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電資學院公文\2.院辦內部公文\2.院辦內部公文\115年\0.11505.擬申請本校108年8月1日起聘之特聘教授I、II(含研究員)之教師及優聘教師I、II\"/>
    </mc:Choice>
  </mc:AlternateContent>
  <xr:revisionPtr revIDLastSave="0" documentId="13_ncr:1_{1BE80D9A-5A45-4199-B475-F8DD879E86F7}" xr6:coauthVersionLast="36" xr6:coauthVersionMax="36" xr10:uidLastSave="{00000000-0000-0000-0000-000000000000}"/>
  <bookViews>
    <workbookView xWindow="0" yWindow="0" windowWidth="2172" windowHeight="0" xr2:uid="{00000000-000D-0000-FFFF-FFFF00000000}"/>
  </bookViews>
  <sheets>
    <sheet name="附件6-高引用論文(著作)點數計算表" sheetId="1" r:id="rId1"/>
    <sheet name="附件7-國際期刊論文點數計算表" sheetId="2" r:id="rId2"/>
    <sheet name="附件8-專書著作點數計算表" sheetId="5" r:id="rId3"/>
    <sheet name="附件9-專書章節點數計算表" sheetId="6" r:id="rId4"/>
    <sheet name="工作表1" sheetId="7" r:id="rId5"/>
    <sheet name="工作表2" sheetId="8" r:id="rId6"/>
  </sheets>
  <definedNames>
    <definedName name="_xlnm.Print_Area" localSheetId="0">'附件6-高引用論文(著作)點數計算表'!$A$1:$S$73</definedName>
    <definedName name="_xlnm.Print_Area" localSheetId="1">'附件7-國際期刊論文點數計算表'!$A$1:$O$27</definedName>
    <definedName name="_xlnm.Print_Area" localSheetId="2">'附件8-專書著作點數計算表'!$A$1:$H$20</definedName>
    <definedName name="_xlnm.Print_Area" localSheetId="3">'附件9-專書章節點數計算表'!$A$1:$H$20</definedName>
    <definedName name="_xlnm.Print_Titles" localSheetId="0">'附件6-高引用論文(著作)點數計算表'!$1:$3</definedName>
    <definedName name="_xlnm.Print_Titles" localSheetId="1">'附件7-國際期刊論文點數計算表'!$1:$3</definedName>
    <definedName name="_xlnm.Print_Titles" localSheetId="2">'附件8-專書著作點數計算表'!$1:$3</definedName>
    <definedName name="_xlnm.Print_Titles" localSheetId="3">'附件9-專書章節點數計算表'!$1:$3</definedName>
    <definedName name="甲類論文">工作表1!$A$3:$A$4</definedName>
    <definedName name="國內_外_出版社">工作表2!$A$1:$A$4</definedName>
    <definedName name="論文種類">工作表1!$A$3:$A$4</definedName>
  </definedNames>
  <calcPr calcId="191029"/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4" i="5"/>
  <c r="O4" i="2" l="1"/>
  <c r="Q30" i="1"/>
  <c r="Q56" i="1"/>
  <c r="Q57" i="1"/>
  <c r="Q65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P57" i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P73" i="1"/>
  <c r="Q73" i="1" s="1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4" i="6"/>
  <c r="H4" i="5"/>
  <c r="H4" i="6" l="1"/>
  <c r="P4" i="1"/>
  <c r="Q4" i="1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5" i="2"/>
  <c r="K4" i="2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5" i="1"/>
  <c r="Q5" i="1" s="1"/>
  <c r="S4" i="1" l="1"/>
</calcChain>
</file>

<file path=xl/sharedStrings.xml><?xml version="1.0" encoding="utf-8"?>
<sst xmlns="http://schemas.openxmlformats.org/spreadsheetml/2006/main" count="52" uniqueCount="43">
  <si>
    <t>項次</t>
    <phoneticPr fontId="1" type="noConversion"/>
  </si>
  <si>
    <t>高引用論文名稱</t>
    <phoneticPr fontId="1" type="noConversion"/>
  </si>
  <si>
    <t>通訊作者</t>
    <phoneticPr fontId="1" type="noConversion"/>
  </si>
  <si>
    <t>第一作者</t>
    <phoneticPr fontId="1" type="noConversion"/>
  </si>
  <si>
    <t>點數(10年引用次數/5)</t>
    <phoneticPr fontId="1" type="noConversion"/>
  </si>
  <si>
    <t>佐證資料</t>
    <phoneticPr fontId="1" type="noConversion"/>
  </si>
  <si>
    <t>作者(請依出版順序排列)</t>
    <phoneticPr fontId="1" type="noConversion"/>
  </si>
  <si>
    <t>高引用論文點數小計</t>
    <phoneticPr fontId="1" type="noConversion"/>
  </si>
  <si>
    <t>國際期刊論文點數小計</t>
    <phoneticPr fontId="1" type="noConversion"/>
  </si>
  <si>
    <t>項次</t>
    <phoneticPr fontId="1" type="noConversion"/>
  </si>
  <si>
    <t>著作名稱</t>
    <phoneticPr fontId="1" type="noConversion"/>
  </si>
  <si>
    <t>作者(請依出版順序排列)</t>
    <phoneticPr fontId="1" type="noConversion"/>
  </si>
  <si>
    <t>第一作者</t>
    <phoneticPr fontId="1" type="noConversion"/>
  </si>
  <si>
    <t>通訊作者</t>
    <phoneticPr fontId="1" type="noConversion"/>
  </si>
  <si>
    <t>期刊名稱或出版處所</t>
    <phoneticPr fontId="1" type="noConversion"/>
  </si>
  <si>
    <t>出版時間(年/月)</t>
    <phoneticPr fontId="1" type="noConversion"/>
  </si>
  <si>
    <t>期刊影響係數</t>
    <phoneticPr fontId="1" type="noConversion"/>
  </si>
  <si>
    <t>點數</t>
    <phoneticPr fontId="1" type="noConversion"/>
  </si>
  <si>
    <t>佐證資料</t>
    <phoneticPr fontId="1" type="noConversion"/>
  </si>
  <si>
    <t>期刊所屬領域之排名百分比</t>
  </si>
  <si>
    <t>期刊所屬領域之排名</t>
    <phoneticPr fontId="1" type="noConversion"/>
  </si>
  <si>
    <t>排名</t>
    <phoneticPr fontId="1" type="noConversion"/>
  </si>
  <si>
    <t>總數</t>
    <phoneticPr fontId="1" type="noConversion"/>
  </si>
  <si>
    <t>專書著作名稱</t>
    <phoneticPr fontId="1" type="noConversion"/>
  </si>
  <si>
    <t>出版社</t>
    <phoneticPr fontId="1" type="noConversion"/>
  </si>
  <si>
    <t>國內(外)出版社</t>
    <phoneticPr fontId="1" type="noConversion"/>
  </si>
  <si>
    <t>專書章節名稱</t>
    <phoneticPr fontId="1" type="noConversion"/>
  </si>
  <si>
    <t>OOO教授(副教授)專書著作</t>
    <phoneticPr fontId="1" type="noConversion"/>
  </si>
  <si>
    <t>專書著作點數小計</t>
    <phoneticPr fontId="1" type="noConversion"/>
  </si>
  <si>
    <t>OOO教授(副教授)專書章節</t>
    <phoneticPr fontId="1" type="noConversion"/>
  </si>
  <si>
    <t>專書章節點數小計</t>
    <phoneticPr fontId="1" type="noConversion"/>
  </si>
  <si>
    <t>10年引用次數(近10年引用次數10次以上方可記點)</t>
    <phoneticPr fontId="1" type="noConversion"/>
  </si>
  <si>
    <t>OOO教授(副教授)國際期刊論文</t>
    <phoneticPr fontId="1" type="noConversion"/>
  </si>
  <si>
    <t>甲類論文/乙類論文</t>
    <phoneticPr fontId="1" type="noConversion"/>
  </si>
  <si>
    <t>甲類論文</t>
    <phoneticPr fontId="1" type="noConversion"/>
  </si>
  <si>
    <t>乙類論文</t>
    <phoneticPr fontId="1" type="noConversion"/>
  </si>
  <si>
    <t>特別論文</t>
    <phoneticPr fontId="1" type="noConversion"/>
  </si>
  <si>
    <t>國內(外)出版社</t>
  </si>
  <si>
    <t>國內(外)出版社</t>
    <phoneticPr fontId="1" type="noConversion"/>
  </si>
  <si>
    <t>國內</t>
    <phoneticPr fontId="1" type="noConversion"/>
  </si>
  <si>
    <t>國外</t>
    <phoneticPr fontId="1" type="noConversion"/>
  </si>
  <si>
    <t>OOO教授(副教授)高引用論文</t>
    <phoneticPr fontId="1" type="noConversion"/>
  </si>
  <si>
    <t>甲類論文/乙類論文/特別論文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</si>
</sst>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10" fontId="2" fillId="2" borderId="1" xfId="1" applyNumberFormat="1" applyFont="1" applyFill="1" applyBorder="1">
      <alignment vertical="center"/>
    </xf>
    <xf numFmtId="0" fontId="2" fillId="2" borderId="1" xfId="0" applyFont="1" applyFill="1" applyBorder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0"/>
  <sheetViews>
    <sheetView tabSelected="1" view="pageBreakPreview" zoomScale="130" zoomScaleNormal="85" zoomScaleSheetLayoutView="130" workbookViewId="0">
      <pane ySplit="3" topLeftCell="A4" activePane="bottomLeft" state="frozen"/>
      <selection pane="bottomLeft" activeCell="M6" sqref="M6"/>
    </sheetView>
  </sheetViews>
  <sheetFormatPr defaultColWidth="9" defaultRowHeight="16.2" x14ac:dyDescent="0.3"/>
  <cols>
    <col min="1" max="1" width="5.77734375" style="15" customWidth="1"/>
    <col min="2" max="2" width="16" style="15" customWidth="1"/>
    <col min="3" max="3" width="10.21875" style="15" customWidth="1"/>
    <col min="4" max="15" width="5.6640625" style="15" customWidth="1"/>
    <col min="16" max="16" width="12.21875" style="20" customWidth="1"/>
    <col min="17" max="17" width="9.88671875" style="20" customWidth="1"/>
    <col min="18" max="18" width="11.77734375" style="15" customWidth="1"/>
    <col min="19" max="19" width="13.88671875" style="1" customWidth="1"/>
    <col min="20" max="16384" width="9" style="1"/>
  </cols>
  <sheetData>
    <row r="1" spans="1:19" x14ac:dyDescent="0.3">
      <c r="A1" s="29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19" x14ac:dyDescent="0.3">
      <c r="A2" s="36" t="s">
        <v>0</v>
      </c>
      <c r="B2" s="25" t="s">
        <v>1</v>
      </c>
      <c r="C2" s="27" t="s">
        <v>6</v>
      </c>
      <c r="D2" s="25" t="s">
        <v>3</v>
      </c>
      <c r="E2" s="25" t="s">
        <v>2</v>
      </c>
      <c r="F2" s="34">
        <v>2017</v>
      </c>
      <c r="G2" s="34">
        <v>2018</v>
      </c>
      <c r="H2" s="34">
        <v>2019</v>
      </c>
      <c r="I2" s="34">
        <v>2020</v>
      </c>
      <c r="J2" s="34">
        <v>2021</v>
      </c>
      <c r="K2" s="34">
        <v>2022</v>
      </c>
      <c r="L2" s="34">
        <v>2023</v>
      </c>
      <c r="M2" s="34">
        <v>2024</v>
      </c>
      <c r="N2" s="34">
        <v>2025</v>
      </c>
      <c r="O2" s="34">
        <v>2026</v>
      </c>
      <c r="P2" s="26" t="s">
        <v>31</v>
      </c>
      <c r="Q2" s="26" t="s">
        <v>4</v>
      </c>
      <c r="R2" s="27" t="s">
        <v>5</v>
      </c>
      <c r="S2" s="32" t="s">
        <v>7</v>
      </c>
    </row>
    <row r="3" spans="1:19" ht="63.6" customHeight="1" x14ac:dyDescent="0.3">
      <c r="A3" s="36"/>
      <c r="B3" s="25"/>
      <c r="C3" s="28"/>
      <c r="D3" s="25"/>
      <c r="E3" s="25"/>
      <c r="F3" s="35"/>
      <c r="G3" s="35"/>
      <c r="H3" s="35"/>
      <c r="I3" s="35"/>
      <c r="J3" s="35"/>
      <c r="K3" s="35"/>
      <c r="L3" s="35"/>
      <c r="M3" s="35"/>
      <c r="N3" s="35"/>
      <c r="O3" s="35"/>
      <c r="P3" s="26"/>
      <c r="Q3" s="26"/>
      <c r="R3" s="28"/>
      <c r="S3" s="33"/>
    </row>
    <row r="4" spans="1:19" x14ac:dyDescent="0.3">
      <c r="A4" s="11">
        <v>1</v>
      </c>
      <c r="B4" s="12"/>
      <c r="C4" s="13"/>
      <c r="D4" s="14"/>
      <c r="E4" s="14"/>
      <c r="P4" s="24">
        <f>SUM(F4:O4)</f>
        <v>0</v>
      </c>
      <c r="Q4" s="24" t="str">
        <f>IF(P4&gt;=10,P4/5,"0")</f>
        <v>0</v>
      </c>
      <c r="R4" s="12"/>
      <c r="S4" s="10">
        <f>SUM(Q4:Q73)</f>
        <v>0</v>
      </c>
    </row>
    <row r="5" spans="1:19" x14ac:dyDescent="0.3">
      <c r="A5" s="11">
        <v>2</v>
      </c>
      <c r="B5" s="16"/>
      <c r="C5" s="13"/>
      <c r="D5" s="14"/>
      <c r="E5" s="14"/>
      <c r="P5" s="24">
        <f>SUM(F5:O5)</f>
        <v>0</v>
      </c>
      <c r="Q5" s="24" t="str">
        <f t="shared" ref="Q5:Q68" si="0">IF(P5&gt;=10,P5/5,"0")</f>
        <v>0</v>
      </c>
      <c r="R5" s="12"/>
    </row>
    <row r="6" spans="1:19" x14ac:dyDescent="0.3">
      <c r="A6" s="11">
        <v>3</v>
      </c>
      <c r="P6" s="24">
        <f t="shared" ref="P6:P69" si="1">SUM(F6:O6)</f>
        <v>0</v>
      </c>
      <c r="Q6" s="24" t="str">
        <f t="shared" si="0"/>
        <v>0</v>
      </c>
    </row>
    <row r="7" spans="1:19" x14ac:dyDescent="0.3">
      <c r="A7" s="11">
        <v>4</v>
      </c>
      <c r="P7" s="24">
        <f t="shared" si="1"/>
        <v>0</v>
      </c>
      <c r="Q7" s="24" t="str">
        <f t="shared" si="0"/>
        <v>0</v>
      </c>
    </row>
    <row r="8" spans="1:19" x14ac:dyDescent="0.3">
      <c r="A8" s="11">
        <v>5</v>
      </c>
      <c r="P8" s="24">
        <f t="shared" si="1"/>
        <v>0</v>
      </c>
      <c r="Q8" s="24" t="str">
        <f t="shared" si="0"/>
        <v>0</v>
      </c>
    </row>
    <row r="9" spans="1:19" x14ac:dyDescent="0.3">
      <c r="A9" s="11">
        <v>6</v>
      </c>
      <c r="P9" s="24">
        <f t="shared" si="1"/>
        <v>0</v>
      </c>
      <c r="Q9" s="24" t="str">
        <f t="shared" si="0"/>
        <v>0</v>
      </c>
    </row>
    <row r="10" spans="1:19" x14ac:dyDescent="0.3">
      <c r="A10" s="11">
        <v>7</v>
      </c>
      <c r="P10" s="24">
        <f t="shared" si="1"/>
        <v>0</v>
      </c>
      <c r="Q10" s="24" t="str">
        <f t="shared" si="0"/>
        <v>0</v>
      </c>
    </row>
    <row r="11" spans="1:19" x14ac:dyDescent="0.3">
      <c r="A11" s="11">
        <v>8</v>
      </c>
      <c r="P11" s="24">
        <f t="shared" si="1"/>
        <v>0</v>
      </c>
      <c r="Q11" s="24" t="str">
        <f t="shared" si="0"/>
        <v>0</v>
      </c>
    </row>
    <row r="12" spans="1:19" x14ac:dyDescent="0.3">
      <c r="A12" s="11">
        <v>9</v>
      </c>
      <c r="P12" s="24">
        <f t="shared" si="1"/>
        <v>0</v>
      </c>
      <c r="Q12" s="24" t="str">
        <f t="shared" si="0"/>
        <v>0</v>
      </c>
    </row>
    <row r="13" spans="1:19" x14ac:dyDescent="0.3">
      <c r="A13" s="11">
        <v>10</v>
      </c>
      <c r="P13" s="24">
        <f t="shared" si="1"/>
        <v>0</v>
      </c>
      <c r="Q13" s="24" t="str">
        <f t="shared" si="0"/>
        <v>0</v>
      </c>
    </row>
    <row r="14" spans="1:19" x14ac:dyDescent="0.3">
      <c r="A14" s="11">
        <v>11</v>
      </c>
      <c r="P14" s="24">
        <f t="shared" si="1"/>
        <v>0</v>
      </c>
      <c r="Q14" s="24" t="str">
        <f t="shared" si="0"/>
        <v>0</v>
      </c>
    </row>
    <row r="15" spans="1:19" x14ac:dyDescent="0.3">
      <c r="A15" s="11">
        <v>12</v>
      </c>
      <c r="P15" s="24">
        <f t="shared" si="1"/>
        <v>0</v>
      </c>
      <c r="Q15" s="24" t="str">
        <f t="shared" si="0"/>
        <v>0</v>
      </c>
    </row>
    <row r="16" spans="1:19" x14ac:dyDescent="0.3">
      <c r="A16" s="11">
        <v>13</v>
      </c>
      <c r="P16" s="24">
        <f t="shared" si="1"/>
        <v>0</v>
      </c>
      <c r="Q16" s="24" t="str">
        <f t="shared" si="0"/>
        <v>0</v>
      </c>
    </row>
    <row r="17" spans="1:17" x14ac:dyDescent="0.3">
      <c r="A17" s="11">
        <v>14</v>
      </c>
      <c r="P17" s="24">
        <f t="shared" si="1"/>
        <v>0</v>
      </c>
      <c r="Q17" s="24" t="str">
        <f t="shared" si="0"/>
        <v>0</v>
      </c>
    </row>
    <row r="18" spans="1:17" x14ac:dyDescent="0.3">
      <c r="A18" s="11">
        <v>15</v>
      </c>
      <c r="P18" s="24">
        <f t="shared" si="1"/>
        <v>0</v>
      </c>
      <c r="Q18" s="24" t="str">
        <f t="shared" si="0"/>
        <v>0</v>
      </c>
    </row>
    <row r="19" spans="1:17" x14ac:dyDescent="0.3">
      <c r="A19" s="11">
        <v>16</v>
      </c>
      <c r="P19" s="24">
        <f t="shared" si="1"/>
        <v>0</v>
      </c>
      <c r="Q19" s="24" t="str">
        <f t="shared" si="0"/>
        <v>0</v>
      </c>
    </row>
    <row r="20" spans="1:17" x14ac:dyDescent="0.3">
      <c r="A20" s="11">
        <v>17</v>
      </c>
      <c r="P20" s="24">
        <f t="shared" si="1"/>
        <v>0</v>
      </c>
      <c r="Q20" s="24" t="str">
        <f t="shared" si="0"/>
        <v>0</v>
      </c>
    </row>
    <row r="21" spans="1:17" x14ac:dyDescent="0.3">
      <c r="A21" s="11">
        <v>18</v>
      </c>
      <c r="P21" s="24">
        <f t="shared" si="1"/>
        <v>0</v>
      </c>
      <c r="Q21" s="24" t="str">
        <f t="shared" si="0"/>
        <v>0</v>
      </c>
    </row>
    <row r="22" spans="1:17" x14ac:dyDescent="0.3">
      <c r="A22" s="11">
        <v>19</v>
      </c>
      <c r="P22" s="24">
        <f t="shared" si="1"/>
        <v>0</v>
      </c>
      <c r="Q22" s="24" t="str">
        <f t="shared" si="0"/>
        <v>0</v>
      </c>
    </row>
    <row r="23" spans="1:17" x14ac:dyDescent="0.3">
      <c r="A23" s="11">
        <v>20</v>
      </c>
      <c r="P23" s="24">
        <f t="shared" si="1"/>
        <v>0</v>
      </c>
      <c r="Q23" s="24" t="str">
        <f t="shared" si="0"/>
        <v>0</v>
      </c>
    </row>
    <row r="24" spans="1:17" x14ac:dyDescent="0.3">
      <c r="A24" s="11">
        <v>21</v>
      </c>
      <c r="P24" s="24">
        <f t="shared" si="1"/>
        <v>0</v>
      </c>
      <c r="Q24" s="24" t="str">
        <f t="shared" si="0"/>
        <v>0</v>
      </c>
    </row>
    <row r="25" spans="1:17" x14ac:dyDescent="0.3">
      <c r="A25" s="11">
        <v>22</v>
      </c>
      <c r="P25" s="24">
        <f t="shared" si="1"/>
        <v>0</v>
      </c>
      <c r="Q25" s="24" t="str">
        <f t="shared" si="0"/>
        <v>0</v>
      </c>
    </row>
    <row r="26" spans="1:17" x14ac:dyDescent="0.3">
      <c r="A26" s="11">
        <v>23</v>
      </c>
      <c r="P26" s="24">
        <f t="shared" si="1"/>
        <v>0</v>
      </c>
      <c r="Q26" s="24" t="str">
        <f t="shared" si="0"/>
        <v>0</v>
      </c>
    </row>
    <row r="27" spans="1:17" x14ac:dyDescent="0.3">
      <c r="A27" s="11">
        <v>24</v>
      </c>
      <c r="P27" s="24">
        <f t="shared" si="1"/>
        <v>0</v>
      </c>
      <c r="Q27" s="24" t="str">
        <f t="shared" si="0"/>
        <v>0</v>
      </c>
    </row>
    <row r="28" spans="1:17" x14ac:dyDescent="0.3">
      <c r="A28" s="11">
        <v>25</v>
      </c>
      <c r="P28" s="24">
        <f t="shared" si="1"/>
        <v>0</v>
      </c>
      <c r="Q28" s="24" t="str">
        <f t="shared" si="0"/>
        <v>0</v>
      </c>
    </row>
    <row r="29" spans="1:17" x14ac:dyDescent="0.3">
      <c r="A29" s="11">
        <v>26</v>
      </c>
      <c r="P29" s="24">
        <f t="shared" si="1"/>
        <v>0</v>
      </c>
      <c r="Q29" s="24" t="str">
        <f t="shared" si="0"/>
        <v>0</v>
      </c>
    </row>
    <row r="30" spans="1:17" x14ac:dyDescent="0.3">
      <c r="A30" s="11">
        <v>27</v>
      </c>
      <c r="P30" s="24">
        <f t="shared" si="1"/>
        <v>0</v>
      </c>
      <c r="Q30" s="24" t="str">
        <f t="shared" si="0"/>
        <v>0</v>
      </c>
    </row>
    <row r="31" spans="1:17" x14ac:dyDescent="0.3">
      <c r="A31" s="11">
        <v>28</v>
      </c>
      <c r="P31" s="24">
        <f t="shared" si="1"/>
        <v>0</v>
      </c>
      <c r="Q31" s="24" t="str">
        <f t="shared" si="0"/>
        <v>0</v>
      </c>
    </row>
    <row r="32" spans="1:17" x14ac:dyDescent="0.3">
      <c r="A32" s="11">
        <v>29</v>
      </c>
      <c r="P32" s="24">
        <f t="shared" si="1"/>
        <v>0</v>
      </c>
      <c r="Q32" s="24" t="str">
        <f t="shared" si="0"/>
        <v>0</v>
      </c>
    </row>
    <row r="33" spans="1:17" x14ac:dyDescent="0.3">
      <c r="A33" s="11">
        <v>30</v>
      </c>
      <c r="P33" s="24">
        <f t="shared" si="1"/>
        <v>0</v>
      </c>
      <c r="Q33" s="24" t="str">
        <f t="shared" si="0"/>
        <v>0</v>
      </c>
    </row>
    <row r="34" spans="1:17" x14ac:dyDescent="0.3">
      <c r="A34" s="11">
        <v>31</v>
      </c>
      <c r="P34" s="24">
        <f t="shared" si="1"/>
        <v>0</v>
      </c>
      <c r="Q34" s="24" t="str">
        <f t="shared" si="0"/>
        <v>0</v>
      </c>
    </row>
    <row r="35" spans="1:17" x14ac:dyDescent="0.3">
      <c r="A35" s="11">
        <v>32</v>
      </c>
      <c r="P35" s="24">
        <f t="shared" si="1"/>
        <v>0</v>
      </c>
      <c r="Q35" s="24" t="str">
        <f t="shared" si="0"/>
        <v>0</v>
      </c>
    </row>
    <row r="36" spans="1:17" x14ac:dyDescent="0.3">
      <c r="A36" s="11">
        <v>33</v>
      </c>
      <c r="P36" s="24">
        <f t="shared" si="1"/>
        <v>0</v>
      </c>
      <c r="Q36" s="24" t="str">
        <f t="shared" si="0"/>
        <v>0</v>
      </c>
    </row>
    <row r="37" spans="1:17" x14ac:dyDescent="0.3">
      <c r="A37" s="11">
        <v>34</v>
      </c>
      <c r="P37" s="24">
        <f t="shared" si="1"/>
        <v>0</v>
      </c>
      <c r="Q37" s="24" t="str">
        <f t="shared" si="0"/>
        <v>0</v>
      </c>
    </row>
    <row r="38" spans="1:17" x14ac:dyDescent="0.3">
      <c r="A38" s="11">
        <v>35</v>
      </c>
      <c r="P38" s="24">
        <f t="shared" si="1"/>
        <v>0</v>
      </c>
      <c r="Q38" s="24" t="str">
        <f t="shared" si="0"/>
        <v>0</v>
      </c>
    </row>
    <row r="39" spans="1:17" x14ac:dyDescent="0.3">
      <c r="A39" s="11">
        <v>36</v>
      </c>
      <c r="P39" s="24">
        <f t="shared" si="1"/>
        <v>0</v>
      </c>
      <c r="Q39" s="24" t="str">
        <f t="shared" si="0"/>
        <v>0</v>
      </c>
    </row>
    <row r="40" spans="1:17" x14ac:dyDescent="0.3">
      <c r="A40" s="11">
        <v>37</v>
      </c>
      <c r="P40" s="24">
        <f t="shared" si="1"/>
        <v>0</v>
      </c>
      <c r="Q40" s="24" t="str">
        <f t="shared" si="0"/>
        <v>0</v>
      </c>
    </row>
    <row r="41" spans="1:17" x14ac:dyDescent="0.3">
      <c r="A41" s="11">
        <v>38</v>
      </c>
      <c r="P41" s="24">
        <f t="shared" si="1"/>
        <v>0</v>
      </c>
      <c r="Q41" s="24" t="str">
        <f t="shared" si="0"/>
        <v>0</v>
      </c>
    </row>
    <row r="42" spans="1:17" x14ac:dyDescent="0.3">
      <c r="A42" s="11">
        <v>39</v>
      </c>
      <c r="P42" s="24">
        <f t="shared" si="1"/>
        <v>0</v>
      </c>
      <c r="Q42" s="24" t="str">
        <f t="shared" si="0"/>
        <v>0</v>
      </c>
    </row>
    <row r="43" spans="1:17" x14ac:dyDescent="0.3">
      <c r="A43" s="11">
        <v>40</v>
      </c>
      <c r="P43" s="24">
        <f t="shared" si="1"/>
        <v>0</v>
      </c>
      <c r="Q43" s="24" t="str">
        <f t="shared" si="0"/>
        <v>0</v>
      </c>
    </row>
    <row r="44" spans="1:17" x14ac:dyDescent="0.3">
      <c r="A44" s="11">
        <v>41</v>
      </c>
      <c r="P44" s="24">
        <f t="shared" si="1"/>
        <v>0</v>
      </c>
      <c r="Q44" s="24" t="str">
        <f t="shared" si="0"/>
        <v>0</v>
      </c>
    </row>
    <row r="45" spans="1:17" x14ac:dyDescent="0.3">
      <c r="A45" s="11">
        <v>42</v>
      </c>
      <c r="P45" s="24">
        <f t="shared" si="1"/>
        <v>0</v>
      </c>
      <c r="Q45" s="24" t="str">
        <f t="shared" si="0"/>
        <v>0</v>
      </c>
    </row>
    <row r="46" spans="1:17" x14ac:dyDescent="0.3">
      <c r="A46" s="11">
        <v>43</v>
      </c>
      <c r="P46" s="24">
        <f t="shared" si="1"/>
        <v>0</v>
      </c>
      <c r="Q46" s="24" t="str">
        <f t="shared" si="0"/>
        <v>0</v>
      </c>
    </row>
    <row r="47" spans="1:17" x14ac:dyDescent="0.3">
      <c r="A47" s="11">
        <v>44</v>
      </c>
      <c r="P47" s="24">
        <f t="shared" si="1"/>
        <v>0</v>
      </c>
      <c r="Q47" s="24" t="str">
        <f t="shared" si="0"/>
        <v>0</v>
      </c>
    </row>
    <row r="48" spans="1:17" x14ac:dyDescent="0.3">
      <c r="A48" s="11">
        <v>45</v>
      </c>
      <c r="P48" s="24">
        <f t="shared" si="1"/>
        <v>0</v>
      </c>
      <c r="Q48" s="24" t="str">
        <f t="shared" si="0"/>
        <v>0</v>
      </c>
    </row>
    <row r="49" spans="1:17" x14ac:dyDescent="0.3">
      <c r="A49" s="11">
        <v>46</v>
      </c>
      <c r="P49" s="24">
        <f t="shared" si="1"/>
        <v>0</v>
      </c>
      <c r="Q49" s="24" t="str">
        <f t="shared" si="0"/>
        <v>0</v>
      </c>
    </row>
    <row r="50" spans="1:17" x14ac:dyDescent="0.3">
      <c r="A50" s="11">
        <v>47</v>
      </c>
      <c r="P50" s="24">
        <f t="shared" si="1"/>
        <v>0</v>
      </c>
      <c r="Q50" s="24" t="str">
        <f t="shared" si="0"/>
        <v>0</v>
      </c>
    </row>
    <row r="51" spans="1:17" x14ac:dyDescent="0.3">
      <c r="A51" s="11">
        <v>48</v>
      </c>
      <c r="P51" s="24">
        <f t="shared" si="1"/>
        <v>0</v>
      </c>
      <c r="Q51" s="24" t="str">
        <f t="shared" si="0"/>
        <v>0</v>
      </c>
    </row>
    <row r="52" spans="1:17" x14ac:dyDescent="0.3">
      <c r="A52" s="11">
        <v>49</v>
      </c>
      <c r="P52" s="24">
        <f t="shared" si="1"/>
        <v>0</v>
      </c>
      <c r="Q52" s="24" t="str">
        <f t="shared" si="0"/>
        <v>0</v>
      </c>
    </row>
    <row r="53" spans="1:17" x14ac:dyDescent="0.3">
      <c r="A53" s="11">
        <v>50</v>
      </c>
      <c r="P53" s="24">
        <f t="shared" si="1"/>
        <v>0</v>
      </c>
      <c r="Q53" s="24" t="str">
        <f t="shared" si="0"/>
        <v>0</v>
      </c>
    </row>
    <row r="54" spans="1:17" x14ac:dyDescent="0.3">
      <c r="A54" s="11">
        <v>51</v>
      </c>
      <c r="P54" s="24">
        <f t="shared" si="1"/>
        <v>0</v>
      </c>
      <c r="Q54" s="24" t="str">
        <f t="shared" si="0"/>
        <v>0</v>
      </c>
    </row>
    <row r="55" spans="1:17" x14ac:dyDescent="0.3">
      <c r="A55" s="11">
        <v>52</v>
      </c>
      <c r="P55" s="24">
        <f t="shared" si="1"/>
        <v>0</v>
      </c>
      <c r="Q55" s="24" t="str">
        <f t="shared" si="0"/>
        <v>0</v>
      </c>
    </row>
    <row r="56" spans="1:17" x14ac:dyDescent="0.3">
      <c r="A56" s="11">
        <v>53</v>
      </c>
      <c r="P56" s="24">
        <f t="shared" si="1"/>
        <v>0</v>
      </c>
      <c r="Q56" s="24" t="str">
        <f t="shared" si="0"/>
        <v>0</v>
      </c>
    </row>
    <row r="57" spans="1:17" x14ac:dyDescent="0.3">
      <c r="A57" s="11">
        <v>54</v>
      </c>
      <c r="P57" s="24">
        <f t="shared" si="1"/>
        <v>0</v>
      </c>
      <c r="Q57" s="24" t="str">
        <f t="shared" si="0"/>
        <v>0</v>
      </c>
    </row>
    <row r="58" spans="1:17" x14ac:dyDescent="0.3">
      <c r="A58" s="11">
        <v>55</v>
      </c>
      <c r="P58" s="24">
        <f t="shared" si="1"/>
        <v>0</v>
      </c>
      <c r="Q58" s="24" t="str">
        <f t="shared" si="0"/>
        <v>0</v>
      </c>
    </row>
    <row r="59" spans="1:17" x14ac:dyDescent="0.3">
      <c r="A59" s="11">
        <v>56</v>
      </c>
      <c r="P59" s="24">
        <f t="shared" si="1"/>
        <v>0</v>
      </c>
      <c r="Q59" s="24" t="str">
        <f t="shared" si="0"/>
        <v>0</v>
      </c>
    </row>
    <row r="60" spans="1:17" x14ac:dyDescent="0.3">
      <c r="A60" s="11">
        <v>57</v>
      </c>
      <c r="P60" s="24">
        <f t="shared" si="1"/>
        <v>0</v>
      </c>
      <c r="Q60" s="24" t="str">
        <f t="shared" si="0"/>
        <v>0</v>
      </c>
    </row>
    <row r="61" spans="1:17" x14ac:dyDescent="0.3">
      <c r="A61" s="11">
        <v>58</v>
      </c>
      <c r="P61" s="24">
        <f t="shared" si="1"/>
        <v>0</v>
      </c>
      <c r="Q61" s="24" t="str">
        <f t="shared" si="0"/>
        <v>0</v>
      </c>
    </row>
    <row r="62" spans="1:17" x14ac:dyDescent="0.3">
      <c r="A62" s="11">
        <v>59</v>
      </c>
      <c r="P62" s="24">
        <f t="shared" si="1"/>
        <v>0</v>
      </c>
      <c r="Q62" s="24" t="str">
        <f t="shared" si="0"/>
        <v>0</v>
      </c>
    </row>
    <row r="63" spans="1:17" x14ac:dyDescent="0.3">
      <c r="A63" s="11">
        <v>60</v>
      </c>
      <c r="P63" s="24">
        <f t="shared" si="1"/>
        <v>0</v>
      </c>
      <c r="Q63" s="24" t="str">
        <f t="shared" si="0"/>
        <v>0</v>
      </c>
    </row>
    <row r="64" spans="1:17" x14ac:dyDescent="0.3">
      <c r="A64" s="11">
        <v>61</v>
      </c>
      <c r="P64" s="24">
        <f t="shared" si="1"/>
        <v>0</v>
      </c>
      <c r="Q64" s="24" t="str">
        <f t="shared" si="0"/>
        <v>0</v>
      </c>
    </row>
    <row r="65" spans="1:17" x14ac:dyDescent="0.3">
      <c r="A65" s="11">
        <v>62</v>
      </c>
      <c r="P65" s="24">
        <f t="shared" si="1"/>
        <v>0</v>
      </c>
      <c r="Q65" s="24" t="str">
        <f t="shared" si="0"/>
        <v>0</v>
      </c>
    </row>
    <row r="66" spans="1:17" x14ac:dyDescent="0.3">
      <c r="A66" s="11">
        <v>63</v>
      </c>
      <c r="P66" s="24">
        <f t="shared" si="1"/>
        <v>0</v>
      </c>
      <c r="Q66" s="24" t="str">
        <f t="shared" si="0"/>
        <v>0</v>
      </c>
    </row>
    <row r="67" spans="1:17" x14ac:dyDescent="0.3">
      <c r="A67" s="11">
        <v>64</v>
      </c>
      <c r="P67" s="24">
        <f t="shared" si="1"/>
        <v>0</v>
      </c>
      <c r="Q67" s="24" t="str">
        <f t="shared" si="0"/>
        <v>0</v>
      </c>
    </row>
    <row r="68" spans="1:17" x14ac:dyDescent="0.3">
      <c r="A68" s="11">
        <v>65</v>
      </c>
      <c r="P68" s="24">
        <f t="shared" si="1"/>
        <v>0</v>
      </c>
      <c r="Q68" s="24" t="str">
        <f t="shared" si="0"/>
        <v>0</v>
      </c>
    </row>
    <row r="69" spans="1:17" x14ac:dyDescent="0.3">
      <c r="A69" s="11">
        <v>66</v>
      </c>
      <c r="P69" s="24">
        <f t="shared" si="1"/>
        <v>0</v>
      </c>
      <c r="Q69" s="24" t="str">
        <f t="shared" ref="Q69:Q73" si="2">IF(P69&gt;=10,P69/5,"0")</f>
        <v>0</v>
      </c>
    </row>
    <row r="70" spans="1:17" x14ac:dyDescent="0.3">
      <c r="A70" s="11">
        <v>67</v>
      </c>
      <c r="P70" s="24">
        <f t="shared" ref="P70:P73" si="3">SUM(F70:O70)</f>
        <v>0</v>
      </c>
      <c r="Q70" s="24" t="str">
        <f t="shared" si="2"/>
        <v>0</v>
      </c>
    </row>
    <row r="71" spans="1:17" x14ac:dyDescent="0.3">
      <c r="A71" s="11">
        <v>68</v>
      </c>
      <c r="P71" s="24">
        <f t="shared" si="3"/>
        <v>0</v>
      </c>
      <c r="Q71" s="24" t="str">
        <f t="shared" si="2"/>
        <v>0</v>
      </c>
    </row>
    <row r="72" spans="1:17" x14ac:dyDescent="0.3">
      <c r="A72" s="11">
        <v>69</v>
      </c>
      <c r="P72" s="24">
        <f t="shared" si="3"/>
        <v>0</v>
      </c>
      <c r="Q72" s="24" t="str">
        <f t="shared" si="2"/>
        <v>0</v>
      </c>
    </row>
    <row r="73" spans="1:17" x14ac:dyDescent="0.3">
      <c r="A73" s="11">
        <v>70</v>
      </c>
      <c r="P73" s="24">
        <f t="shared" si="3"/>
        <v>0</v>
      </c>
      <c r="Q73" s="24" t="str">
        <f t="shared" si="2"/>
        <v>0</v>
      </c>
    </row>
    <row r="74" spans="1:17" x14ac:dyDescent="0.3">
      <c r="P74" s="24"/>
      <c r="Q74" s="24" t="str">
        <f t="shared" ref="Q74:Q132" si="4">IF(P74&gt;=10,P74/5," ")</f>
        <v xml:space="preserve"> </v>
      </c>
    </row>
    <row r="75" spans="1:17" x14ac:dyDescent="0.3">
      <c r="P75" s="24"/>
      <c r="Q75" s="24" t="str">
        <f t="shared" si="4"/>
        <v xml:space="preserve"> </v>
      </c>
    </row>
    <row r="76" spans="1:17" x14ac:dyDescent="0.3">
      <c r="P76" s="24"/>
      <c r="Q76" s="24" t="str">
        <f t="shared" si="4"/>
        <v xml:space="preserve"> </v>
      </c>
    </row>
    <row r="77" spans="1:17" x14ac:dyDescent="0.3">
      <c r="P77" s="24"/>
      <c r="Q77" s="24" t="str">
        <f t="shared" si="4"/>
        <v xml:space="preserve"> </v>
      </c>
    </row>
    <row r="78" spans="1:17" x14ac:dyDescent="0.3">
      <c r="P78" s="24"/>
      <c r="Q78" s="24" t="str">
        <f t="shared" si="4"/>
        <v xml:space="preserve"> </v>
      </c>
    </row>
    <row r="79" spans="1:17" x14ac:dyDescent="0.3">
      <c r="P79" s="24"/>
      <c r="Q79" s="24" t="str">
        <f t="shared" si="4"/>
        <v xml:space="preserve"> </v>
      </c>
    </row>
    <row r="80" spans="1:17" x14ac:dyDescent="0.3">
      <c r="P80" s="24"/>
      <c r="Q80" s="24" t="str">
        <f t="shared" si="4"/>
        <v xml:space="preserve"> </v>
      </c>
    </row>
    <row r="81" spans="16:17" x14ac:dyDescent="0.3">
      <c r="P81" s="24"/>
      <c r="Q81" s="24" t="str">
        <f t="shared" si="4"/>
        <v xml:space="preserve"> </v>
      </c>
    </row>
    <row r="82" spans="16:17" x14ac:dyDescent="0.3">
      <c r="P82" s="24"/>
      <c r="Q82" s="24" t="str">
        <f t="shared" si="4"/>
        <v xml:space="preserve"> </v>
      </c>
    </row>
    <row r="83" spans="16:17" x14ac:dyDescent="0.3">
      <c r="P83" s="24"/>
      <c r="Q83" s="24" t="str">
        <f t="shared" si="4"/>
        <v xml:space="preserve"> </v>
      </c>
    </row>
    <row r="84" spans="16:17" x14ac:dyDescent="0.3">
      <c r="P84" s="24"/>
      <c r="Q84" s="24" t="str">
        <f t="shared" si="4"/>
        <v xml:space="preserve"> </v>
      </c>
    </row>
    <row r="85" spans="16:17" x14ac:dyDescent="0.3">
      <c r="P85" s="24"/>
      <c r="Q85" s="24" t="str">
        <f t="shared" si="4"/>
        <v xml:space="preserve"> </v>
      </c>
    </row>
    <row r="86" spans="16:17" x14ac:dyDescent="0.3">
      <c r="P86" s="24"/>
      <c r="Q86" s="24" t="str">
        <f t="shared" si="4"/>
        <v xml:space="preserve"> </v>
      </c>
    </row>
    <row r="87" spans="16:17" x14ac:dyDescent="0.3">
      <c r="P87" s="24"/>
      <c r="Q87" s="24" t="str">
        <f t="shared" si="4"/>
        <v xml:space="preserve"> </v>
      </c>
    </row>
    <row r="88" spans="16:17" x14ac:dyDescent="0.3">
      <c r="P88" s="24"/>
      <c r="Q88" s="24" t="str">
        <f t="shared" si="4"/>
        <v xml:space="preserve"> </v>
      </c>
    </row>
    <row r="89" spans="16:17" x14ac:dyDescent="0.3">
      <c r="P89" s="24"/>
      <c r="Q89" s="24" t="str">
        <f t="shared" si="4"/>
        <v xml:space="preserve"> </v>
      </c>
    </row>
    <row r="90" spans="16:17" x14ac:dyDescent="0.3">
      <c r="P90" s="24"/>
      <c r="Q90" s="24" t="str">
        <f t="shared" si="4"/>
        <v xml:space="preserve"> </v>
      </c>
    </row>
    <row r="91" spans="16:17" x14ac:dyDescent="0.3">
      <c r="P91" s="24"/>
      <c r="Q91" s="24" t="str">
        <f t="shared" si="4"/>
        <v xml:space="preserve"> </v>
      </c>
    </row>
    <row r="92" spans="16:17" x14ac:dyDescent="0.3">
      <c r="P92" s="24"/>
      <c r="Q92" s="24" t="str">
        <f t="shared" si="4"/>
        <v xml:space="preserve"> </v>
      </c>
    </row>
    <row r="93" spans="16:17" x14ac:dyDescent="0.3">
      <c r="P93" s="24"/>
      <c r="Q93" s="24" t="str">
        <f t="shared" si="4"/>
        <v xml:space="preserve"> </v>
      </c>
    </row>
    <row r="94" spans="16:17" x14ac:dyDescent="0.3">
      <c r="P94" s="24"/>
      <c r="Q94" s="24" t="str">
        <f t="shared" si="4"/>
        <v xml:space="preserve"> </v>
      </c>
    </row>
    <row r="95" spans="16:17" x14ac:dyDescent="0.3">
      <c r="P95" s="24"/>
      <c r="Q95" s="24" t="str">
        <f t="shared" si="4"/>
        <v xml:space="preserve"> </v>
      </c>
    </row>
    <row r="96" spans="16:17" x14ac:dyDescent="0.3">
      <c r="P96" s="24"/>
      <c r="Q96" s="24" t="str">
        <f t="shared" si="4"/>
        <v xml:space="preserve"> </v>
      </c>
    </row>
    <row r="97" spans="16:17" x14ac:dyDescent="0.3">
      <c r="P97" s="24"/>
      <c r="Q97" s="24" t="str">
        <f t="shared" si="4"/>
        <v xml:space="preserve"> </v>
      </c>
    </row>
    <row r="98" spans="16:17" x14ac:dyDescent="0.3">
      <c r="P98" s="24"/>
      <c r="Q98" s="24" t="str">
        <f t="shared" si="4"/>
        <v xml:space="preserve"> </v>
      </c>
    </row>
    <row r="99" spans="16:17" x14ac:dyDescent="0.3">
      <c r="P99" s="24"/>
      <c r="Q99" s="24" t="str">
        <f t="shared" si="4"/>
        <v xml:space="preserve"> </v>
      </c>
    </row>
    <row r="100" spans="16:17" x14ac:dyDescent="0.3">
      <c r="P100" s="24"/>
      <c r="Q100" s="24" t="str">
        <f t="shared" si="4"/>
        <v xml:space="preserve"> </v>
      </c>
    </row>
    <row r="101" spans="16:17" x14ac:dyDescent="0.3">
      <c r="P101" s="24"/>
      <c r="Q101" s="24" t="str">
        <f t="shared" si="4"/>
        <v xml:space="preserve"> </v>
      </c>
    </row>
    <row r="102" spans="16:17" x14ac:dyDescent="0.3">
      <c r="P102" s="24"/>
      <c r="Q102" s="24" t="str">
        <f t="shared" si="4"/>
        <v xml:space="preserve"> </v>
      </c>
    </row>
    <row r="103" spans="16:17" x14ac:dyDescent="0.3">
      <c r="P103" s="24"/>
      <c r="Q103" s="24" t="str">
        <f t="shared" si="4"/>
        <v xml:space="preserve"> </v>
      </c>
    </row>
    <row r="104" spans="16:17" x14ac:dyDescent="0.3">
      <c r="P104" s="24"/>
      <c r="Q104" s="24" t="str">
        <f t="shared" si="4"/>
        <v xml:space="preserve"> </v>
      </c>
    </row>
    <row r="105" spans="16:17" x14ac:dyDescent="0.3">
      <c r="P105" s="24"/>
      <c r="Q105" s="24" t="str">
        <f t="shared" si="4"/>
        <v xml:space="preserve"> </v>
      </c>
    </row>
    <row r="106" spans="16:17" x14ac:dyDescent="0.3">
      <c r="P106" s="24"/>
      <c r="Q106" s="24" t="str">
        <f t="shared" si="4"/>
        <v xml:space="preserve"> </v>
      </c>
    </row>
    <row r="107" spans="16:17" x14ac:dyDescent="0.3">
      <c r="P107" s="24"/>
      <c r="Q107" s="24" t="str">
        <f t="shared" si="4"/>
        <v xml:space="preserve"> </v>
      </c>
    </row>
    <row r="108" spans="16:17" x14ac:dyDescent="0.3">
      <c r="P108" s="24"/>
      <c r="Q108" s="24" t="str">
        <f t="shared" si="4"/>
        <v xml:space="preserve"> </v>
      </c>
    </row>
    <row r="109" spans="16:17" x14ac:dyDescent="0.3">
      <c r="P109" s="24"/>
      <c r="Q109" s="24" t="str">
        <f t="shared" si="4"/>
        <v xml:space="preserve"> </v>
      </c>
    </row>
    <row r="110" spans="16:17" x14ac:dyDescent="0.3">
      <c r="P110" s="24"/>
      <c r="Q110" s="24" t="str">
        <f t="shared" si="4"/>
        <v xml:space="preserve"> </v>
      </c>
    </row>
    <row r="111" spans="16:17" x14ac:dyDescent="0.3">
      <c r="P111" s="24"/>
      <c r="Q111" s="24" t="str">
        <f t="shared" si="4"/>
        <v xml:space="preserve"> </v>
      </c>
    </row>
    <row r="112" spans="16:17" x14ac:dyDescent="0.3">
      <c r="P112" s="24"/>
      <c r="Q112" s="24" t="str">
        <f t="shared" si="4"/>
        <v xml:space="preserve"> </v>
      </c>
    </row>
    <row r="113" spans="16:17" x14ac:dyDescent="0.3">
      <c r="P113" s="24"/>
      <c r="Q113" s="24" t="str">
        <f t="shared" si="4"/>
        <v xml:space="preserve"> </v>
      </c>
    </row>
    <row r="114" spans="16:17" x14ac:dyDescent="0.3">
      <c r="P114" s="24"/>
      <c r="Q114" s="24" t="str">
        <f t="shared" si="4"/>
        <v xml:space="preserve"> </v>
      </c>
    </row>
    <row r="115" spans="16:17" x14ac:dyDescent="0.3">
      <c r="P115" s="24"/>
      <c r="Q115" s="24" t="str">
        <f t="shared" si="4"/>
        <v xml:space="preserve"> </v>
      </c>
    </row>
    <row r="116" spans="16:17" x14ac:dyDescent="0.3">
      <c r="P116" s="24"/>
      <c r="Q116" s="24" t="str">
        <f t="shared" si="4"/>
        <v xml:space="preserve"> </v>
      </c>
    </row>
    <row r="117" spans="16:17" x14ac:dyDescent="0.3">
      <c r="P117" s="24"/>
      <c r="Q117" s="24" t="str">
        <f t="shared" si="4"/>
        <v xml:space="preserve"> </v>
      </c>
    </row>
    <row r="118" spans="16:17" x14ac:dyDescent="0.3">
      <c r="P118" s="24"/>
      <c r="Q118" s="24" t="str">
        <f t="shared" si="4"/>
        <v xml:space="preserve"> </v>
      </c>
    </row>
    <row r="119" spans="16:17" x14ac:dyDescent="0.3">
      <c r="P119" s="24"/>
      <c r="Q119" s="24" t="str">
        <f t="shared" si="4"/>
        <v xml:space="preserve"> </v>
      </c>
    </row>
    <row r="120" spans="16:17" x14ac:dyDescent="0.3">
      <c r="P120" s="24"/>
      <c r="Q120" s="24" t="str">
        <f t="shared" si="4"/>
        <v xml:space="preserve"> </v>
      </c>
    </row>
    <row r="121" spans="16:17" x14ac:dyDescent="0.3">
      <c r="P121" s="24"/>
      <c r="Q121" s="24" t="str">
        <f t="shared" si="4"/>
        <v xml:space="preserve"> </v>
      </c>
    </row>
    <row r="122" spans="16:17" x14ac:dyDescent="0.3">
      <c r="P122" s="24"/>
      <c r="Q122" s="24" t="str">
        <f t="shared" si="4"/>
        <v xml:space="preserve"> </v>
      </c>
    </row>
    <row r="123" spans="16:17" x14ac:dyDescent="0.3">
      <c r="P123" s="24"/>
      <c r="Q123" s="24" t="str">
        <f t="shared" si="4"/>
        <v xml:space="preserve"> </v>
      </c>
    </row>
    <row r="124" spans="16:17" x14ac:dyDescent="0.3">
      <c r="P124" s="24"/>
      <c r="Q124" s="24" t="str">
        <f t="shared" si="4"/>
        <v xml:space="preserve"> </v>
      </c>
    </row>
    <row r="125" spans="16:17" x14ac:dyDescent="0.3">
      <c r="P125" s="24"/>
      <c r="Q125" s="24" t="str">
        <f t="shared" si="4"/>
        <v xml:space="preserve"> </v>
      </c>
    </row>
    <row r="126" spans="16:17" x14ac:dyDescent="0.3">
      <c r="P126" s="24"/>
      <c r="Q126" s="24" t="str">
        <f t="shared" si="4"/>
        <v xml:space="preserve"> </v>
      </c>
    </row>
    <row r="127" spans="16:17" x14ac:dyDescent="0.3">
      <c r="P127" s="24"/>
      <c r="Q127" s="24" t="str">
        <f t="shared" si="4"/>
        <v xml:space="preserve"> </v>
      </c>
    </row>
    <row r="128" spans="16:17" x14ac:dyDescent="0.3">
      <c r="P128" s="24"/>
      <c r="Q128" s="24" t="str">
        <f t="shared" si="4"/>
        <v xml:space="preserve"> </v>
      </c>
    </row>
    <row r="129" spans="16:17" x14ac:dyDescent="0.3">
      <c r="P129" s="24"/>
      <c r="Q129" s="24" t="str">
        <f t="shared" si="4"/>
        <v xml:space="preserve"> </v>
      </c>
    </row>
    <row r="130" spans="16:17" x14ac:dyDescent="0.3">
      <c r="P130" s="24"/>
      <c r="Q130" s="24" t="str">
        <f t="shared" si="4"/>
        <v xml:space="preserve"> </v>
      </c>
    </row>
    <row r="131" spans="16:17" x14ac:dyDescent="0.3">
      <c r="P131" s="24"/>
      <c r="Q131" s="24" t="str">
        <f t="shared" si="4"/>
        <v xml:space="preserve"> </v>
      </c>
    </row>
    <row r="132" spans="16:17" x14ac:dyDescent="0.3">
      <c r="P132" s="24"/>
      <c r="Q132" s="24" t="str">
        <f t="shared" si="4"/>
        <v xml:space="preserve"> </v>
      </c>
    </row>
    <row r="133" spans="16:17" x14ac:dyDescent="0.3">
      <c r="P133" s="24"/>
      <c r="Q133" s="24" t="str">
        <f t="shared" ref="Q133:Q196" si="5">IF(P133&gt;=10,P133/5," ")</f>
        <v xml:space="preserve"> </v>
      </c>
    </row>
    <row r="134" spans="16:17" x14ac:dyDescent="0.3">
      <c r="P134" s="24"/>
      <c r="Q134" s="24" t="str">
        <f t="shared" si="5"/>
        <v xml:space="preserve"> </v>
      </c>
    </row>
    <row r="135" spans="16:17" x14ac:dyDescent="0.3">
      <c r="P135" s="24"/>
      <c r="Q135" s="24" t="str">
        <f t="shared" si="5"/>
        <v xml:space="preserve"> </v>
      </c>
    </row>
    <row r="136" spans="16:17" x14ac:dyDescent="0.3">
      <c r="P136" s="24"/>
      <c r="Q136" s="24" t="str">
        <f t="shared" si="5"/>
        <v xml:space="preserve"> </v>
      </c>
    </row>
    <row r="137" spans="16:17" x14ac:dyDescent="0.3">
      <c r="P137" s="24"/>
      <c r="Q137" s="24" t="str">
        <f t="shared" si="5"/>
        <v xml:space="preserve"> </v>
      </c>
    </row>
    <row r="138" spans="16:17" x14ac:dyDescent="0.3">
      <c r="P138" s="24"/>
      <c r="Q138" s="24" t="str">
        <f t="shared" si="5"/>
        <v xml:space="preserve"> </v>
      </c>
    </row>
    <row r="139" spans="16:17" x14ac:dyDescent="0.3">
      <c r="P139" s="24"/>
      <c r="Q139" s="24" t="str">
        <f t="shared" si="5"/>
        <v xml:space="preserve"> </v>
      </c>
    </row>
    <row r="140" spans="16:17" x14ac:dyDescent="0.3">
      <c r="P140" s="24"/>
      <c r="Q140" s="24" t="str">
        <f t="shared" si="5"/>
        <v xml:space="preserve"> </v>
      </c>
    </row>
    <row r="141" spans="16:17" x14ac:dyDescent="0.3">
      <c r="P141" s="24"/>
      <c r="Q141" s="24" t="str">
        <f t="shared" si="5"/>
        <v xml:space="preserve"> </v>
      </c>
    </row>
    <row r="142" spans="16:17" x14ac:dyDescent="0.3">
      <c r="P142" s="24"/>
      <c r="Q142" s="24" t="str">
        <f t="shared" si="5"/>
        <v xml:space="preserve"> </v>
      </c>
    </row>
    <row r="143" spans="16:17" x14ac:dyDescent="0.3">
      <c r="P143" s="24"/>
      <c r="Q143" s="24" t="str">
        <f t="shared" si="5"/>
        <v xml:space="preserve"> </v>
      </c>
    </row>
    <row r="144" spans="16:17" x14ac:dyDescent="0.3">
      <c r="P144" s="24"/>
      <c r="Q144" s="24" t="str">
        <f t="shared" si="5"/>
        <v xml:space="preserve"> </v>
      </c>
    </row>
    <row r="145" spans="16:17" x14ac:dyDescent="0.3">
      <c r="P145" s="24"/>
      <c r="Q145" s="24" t="str">
        <f t="shared" si="5"/>
        <v xml:space="preserve"> </v>
      </c>
    </row>
    <row r="146" spans="16:17" x14ac:dyDescent="0.3">
      <c r="P146" s="24"/>
      <c r="Q146" s="24" t="str">
        <f t="shared" si="5"/>
        <v xml:space="preserve"> </v>
      </c>
    </row>
    <row r="147" spans="16:17" x14ac:dyDescent="0.3">
      <c r="P147" s="24"/>
      <c r="Q147" s="24" t="str">
        <f t="shared" si="5"/>
        <v xml:space="preserve"> </v>
      </c>
    </row>
    <row r="148" spans="16:17" x14ac:dyDescent="0.3">
      <c r="P148" s="24"/>
      <c r="Q148" s="24" t="str">
        <f t="shared" si="5"/>
        <v xml:space="preserve"> </v>
      </c>
    </row>
    <row r="149" spans="16:17" x14ac:dyDescent="0.3">
      <c r="P149" s="24"/>
      <c r="Q149" s="24" t="str">
        <f t="shared" si="5"/>
        <v xml:space="preserve"> </v>
      </c>
    </row>
    <row r="150" spans="16:17" x14ac:dyDescent="0.3">
      <c r="P150" s="24"/>
      <c r="Q150" s="24" t="str">
        <f t="shared" si="5"/>
        <v xml:space="preserve"> </v>
      </c>
    </row>
    <row r="151" spans="16:17" x14ac:dyDescent="0.3">
      <c r="P151" s="24"/>
      <c r="Q151" s="24" t="str">
        <f t="shared" si="5"/>
        <v xml:space="preserve"> </v>
      </c>
    </row>
    <row r="152" spans="16:17" x14ac:dyDescent="0.3">
      <c r="P152" s="24"/>
      <c r="Q152" s="24" t="str">
        <f t="shared" si="5"/>
        <v xml:space="preserve"> </v>
      </c>
    </row>
    <row r="153" spans="16:17" x14ac:dyDescent="0.3">
      <c r="P153" s="24"/>
      <c r="Q153" s="24" t="str">
        <f t="shared" si="5"/>
        <v xml:space="preserve"> </v>
      </c>
    </row>
    <row r="154" spans="16:17" x14ac:dyDescent="0.3">
      <c r="P154" s="24"/>
      <c r="Q154" s="24" t="str">
        <f t="shared" si="5"/>
        <v xml:space="preserve"> </v>
      </c>
    </row>
    <row r="155" spans="16:17" x14ac:dyDescent="0.3">
      <c r="P155" s="24"/>
      <c r="Q155" s="24" t="str">
        <f t="shared" si="5"/>
        <v xml:space="preserve"> </v>
      </c>
    </row>
    <row r="156" spans="16:17" x14ac:dyDescent="0.3">
      <c r="P156" s="24"/>
      <c r="Q156" s="24" t="str">
        <f t="shared" si="5"/>
        <v xml:space="preserve"> </v>
      </c>
    </row>
    <row r="157" spans="16:17" x14ac:dyDescent="0.3">
      <c r="P157" s="24"/>
      <c r="Q157" s="24" t="str">
        <f t="shared" si="5"/>
        <v xml:space="preserve"> </v>
      </c>
    </row>
    <row r="158" spans="16:17" x14ac:dyDescent="0.3">
      <c r="P158" s="24"/>
      <c r="Q158" s="24" t="str">
        <f t="shared" si="5"/>
        <v xml:space="preserve"> </v>
      </c>
    </row>
    <row r="159" spans="16:17" x14ac:dyDescent="0.3">
      <c r="P159" s="24"/>
      <c r="Q159" s="24" t="str">
        <f t="shared" si="5"/>
        <v xml:space="preserve"> </v>
      </c>
    </row>
    <row r="160" spans="16:17" x14ac:dyDescent="0.3">
      <c r="P160" s="24"/>
      <c r="Q160" s="24" t="str">
        <f t="shared" si="5"/>
        <v xml:space="preserve"> </v>
      </c>
    </row>
    <row r="161" spans="16:17" x14ac:dyDescent="0.3">
      <c r="P161" s="24"/>
      <c r="Q161" s="24" t="str">
        <f t="shared" si="5"/>
        <v xml:space="preserve"> </v>
      </c>
    </row>
    <row r="162" spans="16:17" x14ac:dyDescent="0.3">
      <c r="P162" s="24"/>
      <c r="Q162" s="24" t="str">
        <f t="shared" si="5"/>
        <v xml:space="preserve"> </v>
      </c>
    </row>
    <row r="163" spans="16:17" x14ac:dyDescent="0.3">
      <c r="P163" s="24"/>
      <c r="Q163" s="24" t="str">
        <f t="shared" si="5"/>
        <v xml:space="preserve"> </v>
      </c>
    </row>
    <row r="164" spans="16:17" x14ac:dyDescent="0.3">
      <c r="P164" s="24"/>
      <c r="Q164" s="24" t="str">
        <f t="shared" si="5"/>
        <v xml:space="preserve"> </v>
      </c>
    </row>
    <row r="165" spans="16:17" x14ac:dyDescent="0.3">
      <c r="P165" s="24"/>
      <c r="Q165" s="24" t="str">
        <f t="shared" si="5"/>
        <v xml:space="preserve"> </v>
      </c>
    </row>
    <row r="166" spans="16:17" x14ac:dyDescent="0.3">
      <c r="P166" s="24"/>
      <c r="Q166" s="24" t="str">
        <f t="shared" si="5"/>
        <v xml:space="preserve"> </v>
      </c>
    </row>
    <row r="167" spans="16:17" x14ac:dyDescent="0.3">
      <c r="P167" s="24"/>
      <c r="Q167" s="24" t="str">
        <f t="shared" si="5"/>
        <v xml:space="preserve"> </v>
      </c>
    </row>
    <row r="168" spans="16:17" x14ac:dyDescent="0.3">
      <c r="P168" s="24"/>
      <c r="Q168" s="24" t="str">
        <f t="shared" si="5"/>
        <v xml:space="preserve"> </v>
      </c>
    </row>
    <row r="169" spans="16:17" x14ac:dyDescent="0.3">
      <c r="P169" s="24"/>
      <c r="Q169" s="24" t="str">
        <f t="shared" si="5"/>
        <v xml:space="preserve"> </v>
      </c>
    </row>
    <row r="170" spans="16:17" x14ac:dyDescent="0.3">
      <c r="P170" s="24"/>
      <c r="Q170" s="24" t="str">
        <f t="shared" si="5"/>
        <v xml:space="preserve"> </v>
      </c>
    </row>
    <row r="171" spans="16:17" x14ac:dyDescent="0.3">
      <c r="P171" s="24"/>
      <c r="Q171" s="24" t="str">
        <f t="shared" si="5"/>
        <v xml:space="preserve"> </v>
      </c>
    </row>
    <row r="172" spans="16:17" x14ac:dyDescent="0.3">
      <c r="P172" s="24"/>
      <c r="Q172" s="24" t="str">
        <f t="shared" si="5"/>
        <v xml:space="preserve"> </v>
      </c>
    </row>
    <row r="173" spans="16:17" x14ac:dyDescent="0.3">
      <c r="P173" s="24"/>
      <c r="Q173" s="24" t="str">
        <f t="shared" si="5"/>
        <v xml:space="preserve"> </v>
      </c>
    </row>
    <row r="174" spans="16:17" x14ac:dyDescent="0.3">
      <c r="P174" s="24"/>
      <c r="Q174" s="24" t="str">
        <f t="shared" si="5"/>
        <v xml:space="preserve"> </v>
      </c>
    </row>
    <row r="175" spans="16:17" x14ac:dyDescent="0.3">
      <c r="P175" s="24"/>
      <c r="Q175" s="24" t="str">
        <f t="shared" si="5"/>
        <v xml:space="preserve"> </v>
      </c>
    </row>
    <row r="176" spans="16:17" x14ac:dyDescent="0.3">
      <c r="P176" s="24"/>
      <c r="Q176" s="24" t="str">
        <f t="shared" si="5"/>
        <v xml:space="preserve"> </v>
      </c>
    </row>
    <row r="177" spans="16:17" x14ac:dyDescent="0.3">
      <c r="P177" s="24"/>
      <c r="Q177" s="24" t="str">
        <f t="shared" si="5"/>
        <v xml:space="preserve"> </v>
      </c>
    </row>
    <row r="178" spans="16:17" x14ac:dyDescent="0.3">
      <c r="P178" s="24"/>
      <c r="Q178" s="24" t="str">
        <f t="shared" si="5"/>
        <v xml:space="preserve"> </v>
      </c>
    </row>
    <row r="179" spans="16:17" x14ac:dyDescent="0.3">
      <c r="P179" s="24"/>
      <c r="Q179" s="24" t="str">
        <f t="shared" si="5"/>
        <v xml:space="preserve"> </v>
      </c>
    </row>
    <row r="180" spans="16:17" x14ac:dyDescent="0.3">
      <c r="P180" s="24"/>
      <c r="Q180" s="24" t="str">
        <f t="shared" si="5"/>
        <v xml:space="preserve"> </v>
      </c>
    </row>
    <row r="181" spans="16:17" x14ac:dyDescent="0.3">
      <c r="P181" s="24"/>
      <c r="Q181" s="24" t="str">
        <f t="shared" si="5"/>
        <v xml:space="preserve"> </v>
      </c>
    </row>
    <row r="182" spans="16:17" x14ac:dyDescent="0.3">
      <c r="P182" s="24"/>
      <c r="Q182" s="24" t="str">
        <f t="shared" si="5"/>
        <v xml:space="preserve"> </v>
      </c>
    </row>
    <row r="183" spans="16:17" x14ac:dyDescent="0.3">
      <c r="P183" s="24"/>
      <c r="Q183" s="24" t="str">
        <f t="shared" si="5"/>
        <v xml:space="preserve"> </v>
      </c>
    </row>
    <row r="184" spans="16:17" x14ac:dyDescent="0.3">
      <c r="P184" s="24"/>
      <c r="Q184" s="24" t="str">
        <f t="shared" si="5"/>
        <v xml:space="preserve"> </v>
      </c>
    </row>
    <row r="185" spans="16:17" x14ac:dyDescent="0.3">
      <c r="P185" s="24"/>
      <c r="Q185" s="24" t="str">
        <f t="shared" si="5"/>
        <v xml:space="preserve"> </v>
      </c>
    </row>
    <row r="186" spans="16:17" x14ac:dyDescent="0.3">
      <c r="P186" s="24"/>
      <c r="Q186" s="24" t="str">
        <f t="shared" si="5"/>
        <v xml:space="preserve"> </v>
      </c>
    </row>
    <row r="187" spans="16:17" x14ac:dyDescent="0.3">
      <c r="P187" s="24"/>
      <c r="Q187" s="24" t="str">
        <f t="shared" si="5"/>
        <v xml:space="preserve"> </v>
      </c>
    </row>
    <row r="188" spans="16:17" x14ac:dyDescent="0.3">
      <c r="P188" s="24"/>
      <c r="Q188" s="24" t="str">
        <f t="shared" si="5"/>
        <v xml:space="preserve"> </v>
      </c>
    </row>
    <row r="189" spans="16:17" x14ac:dyDescent="0.3">
      <c r="P189" s="24"/>
      <c r="Q189" s="24" t="str">
        <f t="shared" si="5"/>
        <v xml:space="preserve"> </v>
      </c>
    </row>
    <row r="190" spans="16:17" x14ac:dyDescent="0.3">
      <c r="P190" s="24"/>
      <c r="Q190" s="24" t="str">
        <f t="shared" si="5"/>
        <v xml:space="preserve"> </v>
      </c>
    </row>
    <row r="191" spans="16:17" x14ac:dyDescent="0.3">
      <c r="P191" s="24"/>
      <c r="Q191" s="24" t="str">
        <f t="shared" si="5"/>
        <v xml:space="preserve"> </v>
      </c>
    </row>
    <row r="192" spans="16:17" x14ac:dyDescent="0.3">
      <c r="P192" s="24"/>
      <c r="Q192" s="24" t="str">
        <f t="shared" si="5"/>
        <v xml:space="preserve"> </v>
      </c>
    </row>
    <row r="193" spans="16:17" x14ac:dyDescent="0.3">
      <c r="P193" s="24"/>
      <c r="Q193" s="24" t="str">
        <f t="shared" si="5"/>
        <v xml:space="preserve"> </v>
      </c>
    </row>
    <row r="194" spans="16:17" x14ac:dyDescent="0.3">
      <c r="P194" s="24"/>
      <c r="Q194" s="24" t="str">
        <f t="shared" si="5"/>
        <v xml:space="preserve"> </v>
      </c>
    </row>
    <row r="195" spans="16:17" x14ac:dyDescent="0.3">
      <c r="P195" s="24"/>
      <c r="Q195" s="24" t="str">
        <f t="shared" si="5"/>
        <v xml:space="preserve"> </v>
      </c>
    </row>
    <row r="196" spans="16:17" x14ac:dyDescent="0.3">
      <c r="P196" s="24"/>
      <c r="Q196" s="24" t="str">
        <f t="shared" si="5"/>
        <v xml:space="preserve"> </v>
      </c>
    </row>
    <row r="197" spans="16:17" x14ac:dyDescent="0.3">
      <c r="P197" s="24"/>
      <c r="Q197" s="24" t="str">
        <f t="shared" ref="Q197:Q260" si="6">IF(P197&gt;=10,P197/5," ")</f>
        <v xml:space="preserve"> </v>
      </c>
    </row>
    <row r="198" spans="16:17" x14ac:dyDescent="0.3">
      <c r="P198" s="24"/>
      <c r="Q198" s="24" t="str">
        <f t="shared" si="6"/>
        <v xml:space="preserve"> </v>
      </c>
    </row>
    <row r="199" spans="16:17" x14ac:dyDescent="0.3">
      <c r="P199" s="24"/>
      <c r="Q199" s="24" t="str">
        <f t="shared" si="6"/>
        <v xml:space="preserve"> </v>
      </c>
    </row>
    <row r="200" spans="16:17" x14ac:dyDescent="0.3">
      <c r="P200" s="24"/>
      <c r="Q200" s="24" t="str">
        <f t="shared" si="6"/>
        <v xml:space="preserve"> </v>
      </c>
    </row>
    <row r="201" spans="16:17" x14ac:dyDescent="0.3">
      <c r="P201" s="24"/>
      <c r="Q201" s="24" t="str">
        <f t="shared" si="6"/>
        <v xml:space="preserve"> </v>
      </c>
    </row>
    <row r="202" spans="16:17" x14ac:dyDescent="0.3">
      <c r="P202" s="24"/>
      <c r="Q202" s="24" t="str">
        <f t="shared" si="6"/>
        <v xml:space="preserve"> </v>
      </c>
    </row>
    <row r="203" spans="16:17" x14ac:dyDescent="0.3">
      <c r="P203" s="24"/>
      <c r="Q203" s="24" t="str">
        <f t="shared" si="6"/>
        <v xml:space="preserve"> </v>
      </c>
    </row>
    <row r="204" spans="16:17" x14ac:dyDescent="0.3">
      <c r="P204" s="24"/>
      <c r="Q204" s="24" t="str">
        <f t="shared" si="6"/>
        <v xml:space="preserve"> </v>
      </c>
    </row>
    <row r="205" spans="16:17" x14ac:dyDescent="0.3">
      <c r="P205" s="24"/>
      <c r="Q205" s="24" t="str">
        <f t="shared" si="6"/>
        <v xml:space="preserve"> </v>
      </c>
    </row>
    <row r="206" spans="16:17" x14ac:dyDescent="0.3">
      <c r="P206" s="24"/>
      <c r="Q206" s="24" t="str">
        <f t="shared" si="6"/>
        <v xml:space="preserve"> </v>
      </c>
    </row>
    <row r="207" spans="16:17" x14ac:dyDescent="0.3">
      <c r="P207" s="24"/>
      <c r="Q207" s="24" t="str">
        <f t="shared" si="6"/>
        <v xml:space="preserve"> </v>
      </c>
    </row>
    <row r="208" spans="16:17" x14ac:dyDescent="0.3">
      <c r="P208" s="24"/>
      <c r="Q208" s="24" t="str">
        <f t="shared" si="6"/>
        <v xml:space="preserve"> </v>
      </c>
    </row>
    <row r="209" spans="16:17" x14ac:dyDescent="0.3">
      <c r="P209" s="24"/>
      <c r="Q209" s="24" t="str">
        <f t="shared" si="6"/>
        <v xml:space="preserve"> </v>
      </c>
    </row>
    <row r="210" spans="16:17" x14ac:dyDescent="0.3">
      <c r="P210" s="24"/>
      <c r="Q210" s="24" t="str">
        <f t="shared" si="6"/>
        <v xml:space="preserve"> </v>
      </c>
    </row>
    <row r="211" spans="16:17" x14ac:dyDescent="0.3">
      <c r="P211" s="24"/>
      <c r="Q211" s="24" t="str">
        <f t="shared" si="6"/>
        <v xml:space="preserve"> </v>
      </c>
    </row>
    <row r="212" spans="16:17" x14ac:dyDescent="0.3">
      <c r="P212" s="24"/>
      <c r="Q212" s="24" t="str">
        <f t="shared" si="6"/>
        <v xml:space="preserve"> </v>
      </c>
    </row>
    <row r="213" spans="16:17" x14ac:dyDescent="0.3">
      <c r="P213" s="24"/>
      <c r="Q213" s="24" t="str">
        <f t="shared" si="6"/>
        <v xml:space="preserve"> </v>
      </c>
    </row>
    <row r="214" spans="16:17" x14ac:dyDescent="0.3">
      <c r="P214" s="24"/>
      <c r="Q214" s="24" t="str">
        <f t="shared" si="6"/>
        <v xml:space="preserve"> </v>
      </c>
    </row>
    <row r="215" spans="16:17" x14ac:dyDescent="0.3">
      <c r="P215" s="24"/>
      <c r="Q215" s="24" t="str">
        <f t="shared" si="6"/>
        <v xml:space="preserve"> </v>
      </c>
    </row>
    <row r="216" spans="16:17" x14ac:dyDescent="0.3">
      <c r="P216" s="24"/>
      <c r="Q216" s="24" t="str">
        <f t="shared" si="6"/>
        <v xml:space="preserve"> </v>
      </c>
    </row>
    <row r="217" spans="16:17" x14ac:dyDescent="0.3">
      <c r="P217" s="24"/>
      <c r="Q217" s="24" t="str">
        <f t="shared" si="6"/>
        <v xml:space="preserve"> </v>
      </c>
    </row>
    <row r="218" spans="16:17" x14ac:dyDescent="0.3">
      <c r="P218" s="24"/>
      <c r="Q218" s="24" t="str">
        <f t="shared" si="6"/>
        <v xml:space="preserve"> </v>
      </c>
    </row>
    <row r="219" spans="16:17" x14ac:dyDescent="0.3">
      <c r="P219" s="24"/>
      <c r="Q219" s="24" t="str">
        <f t="shared" si="6"/>
        <v xml:space="preserve"> </v>
      </c>
    </row>
    <row r="220" spans="16:17" x14ac:dyDescent="0.3">
      <c r="P220" s="24"/>
      <c r="Q220" s="24" t="str">
        <f t="shared" si="6"/>
        <v xml:space="preserve"> </v>
      </c>
    </row>
    <row r="221" spans="16:17" x14ac:dyDescent="0.3">
      <c r="P221" s="24"/>
      <c r="Q221" s="24" t="str">
        <f t="shared" si="6"/>
        <v xml:space="preserve"> </v>
      </c>
    </row>
    <row r="222" spans="16:17" x14ac:dyDescent="0.3">
      <c r="P222" s="24"/>
      <c r="Q222" s="24" t="str">
        <f t="shared" si="6"/>
        <v xml:space="preserve"> </v>
      </c>
    </row>
    <row r="223" spans="16:17" x14ac:dyDescent="0.3">
      <c r="P223" s="24"/>
      <c r="Q223" s="24" t="str">
        <f t="shared" si="6"/>
        <v xml:space="preserve"> </v>
      </c>
    </row>
    <row r="224" spans="16:17" x14ac:dyDescent="0.3">
      <c r="P224" s="24"/>
      <c r="Q224" s="24" t="str">
        <f t="shared" si="6"/>
        <v xml:space="preserve"> </v>
      </c>
    </row>
    <row r="225" spans="16:17" x14ac:dyDescent="0.3">
      <c r="P225" s="24"/>
      <c r="Q225" s="24" t="str">
        <f t="shared" si="6"/>
        <v xml:space="preserve"> </v>
      </c>
    </row>
    <row r="226" spans="16:17" x14ac:dyDescent="0.3">
      <c r="P226" s="24"/>
      <c r="Q226" s="24" t="str">
        <f t="shared" si="6"/>
        <v xml:space="preserve"> </v>
      </c>
    </row>
    <row r="227" spans="16:17" x14ac:dyDescent="0.3">
      <c r="P227" s="24"/>
      <c r="Q227" s="24" t="str">
        <f t="shared" si="6"/>
        <v xml:space="preserve"> </v>
      </c>
    </row>
    <row r="228" spans="16:17" x14ac:dyDescent="0.3">
      <c r="P228" s="24"/>
      <c r="Q228" s="24" t="str">
        <f t="shared" si="6"/>
        <v xml:space="preserve"> </v>
      </c>
    </row>
    <row r="229" spans="16:17" x14ac:dyDescent="0.3">
      <c r="P229" s="24"/>
      <c r="Q229" s="24" t="str">
        <f t="shared" si="6"/>
        <v xml:space="preserve"> </v>
      </c>
    </row>
    <row r="230" spans="16:17" x14ac:dyDescent="0.3">
      <c r="P230" s="24"/>
      <c r="Q230" s="24" t="str">
        <f t="shared" si="6"/>
        <v xml:space="preserve"> </v>
      </c>
    </row>
    <row r="231" spans="16:17" x14ac:dyDescent="0.3">
      <c r="P231" s="24"/>
      <c r="Q231" s="24" t="str">
        <f t="shared" si="6"/>
        <v xml:space="preserve"> </v>
      </c>
    </row>
    <row r="232" spans="16:17" x14ac:dyDescent="0.3">
      <c r="P232" s="24"/>
      <c r="Q232" s="24" t="str">
        <f t="shared" si="6"/>
        <v xml:space="preserve"> </v>
      </c>
    </row>
    <row r="233" spans="16:17" x14ac:dyDescent="0.3">
      <c r="P233" s="24"/>
      <c r="Q233" s="24" t="str">
        <f t="shared" si="6"/>
        <v xml:space="preserve"> </v>
      </c>
    </row>
    <row r="234" spans="16:17" x14ac:dyDescent="0.3">
      <c r="P234" s="24"/>
      <c r="Q234" s="24" t="str">
        <f t="shared" si="6"/>
        <v xml:space="preserve"> </v>
      </c>
    </row>
    <row r="235" spans="16:17" x14ac:dyDescent="0.3">
      <c r="P235" s="24"/>
      <c r="Q235" s="24" t="str">
        <f t="shared" si="6"/>
        <v xml:space="preserve"> </v>
      </c>
    </row>
    <row r="236" spans="16:17" x14ac:dyDescent="0.3">
      <c r="P236" s="24"/>
      <c r="Q236" s="24" t="str">
        <f t="shared" si="6"/>
        <v xml:space="preserve"> </v>
      </c>
    </row>
    <row r="237" spans="16:17" x14ac:dyDescent="0.3">
      <c r="P237" s="24"/>
      <c r="Q237" s="24" t="str">
        <f t="shared" si="6"/>
        <v xml:space="preserve"> </v>
      </c>
    </row>
    <row r="238" spans="16:17" x14ac:dyDescent="0.3">
      <c r="P238" s="24"/>
      <c r="Q238" s="24" t="str">
        <f t="shared" si="6"/>
        <v xml:space="preserve"> </v>
      </c>
    </row>
    <row r="239" spans="16:17" x14ac:dyDescent="0.3">
      <c r="P239" s="24"/>
      <c r="Q239" s="24" t="str">
        <f t="shared" si="6"/>
        <v xml:space="preserve"> </v>
      </c>
    </row>
    <row r="240" spans="16:17" x14ac:dyDescent="0.3">
      <c r="P240" s="24"/>
      <c r="Q240" s="24" t="str">
        <f t="shared" si="6"/>
        <v xml:space="preserve"> </v>
      </c>
    </row>
    <row r="241" spans="16:17" x14ac:dyDescent="0.3">
      <c r="P241" s="24"/>
      <c r="Q241" s="24" t="str">
        <f t="shared" si="6"/>
        <v xml:space="preserve"> </v>
      </c>
    </row>
    <row r="242" spans="16:17" x14ac:dyDescent="0.3">
      <c r="P242" s="24"/>
      <c r="Q242" s="24" t="str">
        <f t="shared" si="6"/>
        <v xml:space="preserve"> </v>
      </c>
    </row>
    <row r="243" spans="16:17" x14ac:dyDescent="0.3">
      <c r="P243" s="24"/>
      <c r="Q243" s="24" t="str">
        <f t="shared" si="6"/>
        <v xml:space="preserve"> </v>
      </c>
    </row>
    <row r="244" spans="16:17" x14ac:dyDescent="0.3">
      <c r="P244" s="24"/>
      <c r="Q244" s="24" t="str">
        <f t="shared" si="6"/>
        <v xml:space="preserve"> </v>
      </c>
    </row>
    <row r="245" spans="16:17" x14ac:dyDescent="0.3">
      <c r="P245" s="24"/>
      <c r="Q245" s="24" t="str">
        <f t="shared" si="6"/>
        <v xml:space="preserve"> </v>
      </c>
    </row>
    <row r="246" spans="16:17" x14ac:dyDescent="0.3">
      <c r="P246" s="24"/>
      <c r="Q246" s="24" t="str">
        <f t="shared" si="6"/>
        <v xml:space="preserve"> </v>
      </c>
    </row>
    <row r="247" spans="16:17" x14ac:dyDescent="0.3">
      <c r="P247" s="24"/>
      <c r="Q247" s="24" t="str">
        <f t="shared" si="6"/>
        <v xml:space="preserve"> </v>
      </c>
    </row>
    <row r="248" spans="16:17" x14ac:dyDescent="0.3">
      <c r="P248" s="24"/>
      <c r="Q248" s="24" t="str">
        <f t="shared" si="6"/>
        <v xml:space="preserve"> </v>
      </c>
    </row>
    <row r="249" spans="16:17" x14ac:dyDescent="0.3">
      <c r="P249" s="24"/>
      <c r="Q249" s="24" t="str">
        <f t="shared" si="6"/>
        <v xml:space="preserve"> </v>
      </c>
    </row>
    <row r="250" spans="16:17" x14ac:dyDescent="0.3">
      <c r="P250" s="24"/>
      <c r="Q250" s="24" t="str">
        <f t="shared" si="6"/>
        <v xml:space="preserve"> </v>
      </c>
    </row>
    <row r="251" spans="16:17" x14ac:dyDescent="0.3">
      <c r="P251" s="24"/>
      <c r="Q251" s="24" t="str">
        <f t="shared" si="6"/>
        <v xml:space="preserve"> </v>
      </c>
    </row>
    <row r="252" spans="16:17" x14ac:dyDescent="0.3">
      <c r="P252" s="24"/>
      <c r="Q252" s="24" t="str">
        <f t="shared" si="6"/>
        <v xml:space="preserve"> </v>
      </c>
    </row>
    <row r="253" spans="16:17" x14ac:dyDescent="0.3">
      <c r="P253" s="24"/>
      <c r="Q253" s="24" t="str">
        <f t="shared" si="6"/>
        <v xml:space="preserve"> </v>
      </c>
    </row>
    <row r="254" spans="16:17" x14ac:dyDescent="0.3">
      <c r="P254" s="24"/>
      <c r="Q254" s="24" t="str">
        <f t="shared" si="6"/>
        <v xml:space="preserve"> </v>
      </c>
    </row>
    <row r="255" spans="16:17" x14ac:dyDescent="0.3">
      <c r="P255" s="24"/>
      <c r="Q255" s="24" t="str">
        <f t="shared" si="6"/>
        <v xml:space="preserve"> </v>
      </c>
    </row>
    <row r="256" spans="16:17" x14ac:dyDescent="0.3">
      <c r="P256" s="24"/>
      <c r="Q256" s="24" t="str">
        <f t="shared" si="6"/>
        <v xml:space="preserve"> </v>
      </c>
    </row>
    <row r="257" spans="16:17" x14ac:dyDescent="0.3">
      <c r="P257" s="24"/>
      <c r="Q257" s="24" t="str">
        <f t="shared" si="6"/>
        <v xml:space="preserve"> </v>
      </c>
    </row>
    <row r="258" spans="16:17" x14ac:dyDescent="0.3">
      <c r="P258" s="24"/>
      <c r="Q258" s="24" t="str">
        <f t="shared" si="6"/>
        <v xml:space="preserve"> </v>
      </c>
    </row>
    <row r="259" spans="16:17" x14ac:dyDescent="0.3">
      <c r="P259" s="24"/>
      <c r="Q259" s="24" t="str">
        <f t="shared" si="6"/>
        <v xml:space="preserve"> </v>
      </c>
    </row>
    <row r="260" spans="16:17" x14ac:dyDescent="0.3">
      <c r="P260" s="24"/>
      <c r="Q260" s="24" t="str">
        <f t="shared" si="6"/>
        <v xml:space="preserve"> </v>
      </c>
    </row>
    <row r="261" spans="16:17" x14ac:dyDescent="0.3">
      <c r="P261" s="24"/>
      <c r="Q261" s="24" t="str">
        <f t="shared" ref="Q261:Q324" si="7">IF(P261&gt;=10,P261/5," ")</f>
        <v xml:space="preserve"> </v>
      </c>
    </row>
    <row r="262" spans="16:17" x14ac:dyDescent="0.3">
      <c r="P262" s="24"/>
      <c r="Q262" s="24" t="str">
        <f t="shared" si="7"/>
        <v xml:space="preserve"> </v>
      </c>
    </row>
    <row r="263" spans="16:17" x14ac:dyDescent="0.3">
      <c r="P263" s="24"/>
      <c r="Q263" s="24" t="str">
        <f t="shared" si="7"/>
        <v xml:space="preserve"> </v>
      </c>
    </row>
    <row r="264" spans="16:17" x14ac:dyDescent="0.3">
      <c r="P264" s="24"/>
      <c r="Q264" s="24" t="str">
        <f t="shared" si="7"/>
        <v xml:space="preserve"> </v>
      </c>
    </row>
    <row r="265" spans="16:17" x14ac:dyDescent="0.3">
      <c r="P265" s="24"/>
      <c r="Q265" s="24" t="str">
        <f t="shared" si="7"/>
        <v xml:space="preserve"> </v>
      </c>
    </row>
    <row r="266" spans="16:17" x14ac:dyDescent="0.3">
      <c r="P266" s="24"/>
      <c r="Q266" s="24" t="str">
        <f t="shared" si="7"/>
        <v xml:space="preserve"> </v>
      </c>
    </row>
    <row r="267" spans="16:17" x14ac:dyDescent="0.3">
      <c r="P267" s="24"/>
      <c r="Q267" s="24" t="str">
        <f t="shared" si="7"/>
        <v xml:space="preserve"> </v>
      </c>
    </row>
    <row r="268" spans="16:17" x14ac:dyDescent="0.3">
      <c r="P268" s="24"/>
      <c r="Q268" s="24" t="str">
        <f t="shared" si="7"/>
        <v xml:space="preserve"> </v>
      </c>
    </row>
    <row r="269" spans="16:17" x14ac:dyDescent="0.3">
      <c r="P269" s="24"/>
      <c r="Q269" s="24" t="str">
        <f t="shared" si="7"/>
        <v xml:space="preserve"> </v>
      </c>
    </row>
    <row r="270" spans="16:17" x14ac:dyDescent="0.3">
      <c r="P270" s="24"/>
      <c r="Q270" s="24" t="str">
        <f t="shared" si="7"/>
        <v xml:space="preserve"> </v>
      </c>
    </row>
    <row r="271" spans="16:17" x14ac:dyDescent="0.3">
      <c r="P271" s="24"/>
      <c r="Q271" s="24" t="str">
        <f t="shared" si="7"/>
        <v xml:space="preserve"> </v>
      </c>
    </row>
    <row r="272" spans="16:17" x14ac:dyDescent="0.3">
      <c r="P272" s="24"/>
      <c r="Q272" s="24" t="str">
        <f t="shared" si="7"/>
        <v xml:space="preserve"> </v>
      </c>
    </row>
    <row r="273" spans="16:17" x14ac:dyDescent="0.3">
      <c r="P273" s="24"/>
      <c r="Q273" s="24" t="str">
        <f t="shared" si="7"/>
        <v xml:space="preserve"> </v>
      </c>
    </row>
    <row r="274" spans="16:17" x14ac:dyDescent="0.3">
      <c r="P274" s="24"/>
      <c r="Q274" s="24" t="str">
        <f t="shared" si="7"/>
        <v xml:space="preserve"> </v>
      </c>
    </row>
    <row r="275" spans="16:17" x14ac:dyDescent="0.3">
      <c r="P275" s="24"/>
      <c r="Q275" s="24" t="str">
        <f t="shared" si="7"/>
        <v xml:space="preserve"> </v>
      </c>
    </row>
    <row r="276" spans="16:17" x14ac:dyDescent="0.3">
      <c r="P276" s="24"/>
      <c r="Q276" s="24" t="str">
        <f t="shared" si="7"/>
        <v xml:space="preserve"> </v>
      </c>
    </row>
    <row r="277" spans="16:17" x14ac:dyDescent="0.3">
      <c r="P277" s="24"/>
      <c r="Q277" s="24" t="str">
        <f t="shared" si="7"/>
        <v xml:space="preserve"> </v>
      </c>
    </row>
    <row r="278" spans="16:17" x14ac:dyDescent="0.3">
      <c r="P278" s="24"/>
      <c r="Q278" s="24" t="str">
        <f t="shared" si="7"/>
        <v xml:space="preserve"> </v>
      </c>
    </row>
    <row r="279" spans="16:17" x14ac:dyDescent="0.3">
      <c r="P279" s="24"/>
      <c r="Q279" s="24" t="str">
        <f t="shared" si="7"/>
        <v xml:space="preserve"> </v>
      </c>
    </row>
    <row r="280" spans="16:17" x14ac:dyDescent="0.3">
      <c r="P280" s="24"/>
      <c r="Q280" s="24" t="str">
        <f t="shared" si="7"/>
        <v xml:space="preserve"> </v>
      </c>
    </row>
    <row r="281" spans="16:17" x14ac:dyDescent="0.3">
      <c r="P281" s="24"/>
      <c r="Q281" s="24" t="str">
        <f t="shared" si="7"/>
        <v xml:space="preserve"> </v>
      </c>
    </row>
    <row r="282" spans="16:17" x14ac:dyDescent="0.3">
      <c r="P282" s="24"/>
      <c r="Q282" s="24" t="str">
        <f t="shared" si="7"/>
        <v xml:space="preserve"> </v>
      </c>
    </row>
    <row r="283" spans="16:17" x14ac:dyDescent="0.3">
      <c r="P283" s="24"/>
      <c r="Q283" s="24" t="str">
        <f t="shared" si="7"/>
        <v xml:space="preserve"> </v>
      </c>
    </row>
    <row r="284" spans="16:17" x14ac:dyDescent="0.3">
      <c r="P284" s="24"/>
      <c r="Q284" s="24" t="str">
        <f t="shared" si="7"/>
        <v xml:space="preserve"> </v>
      </c>
    </row>
    <row r="285" spans="16:17" x14ac:dyDescent="0.3">
      <c r="P285" s="24"/>
      <c r="Q285" s="24" t="str">
        <f t="shared" si="7"/>
        <v xml:space="preserve"> </v>
      </c>
    </row>
    <row r="286" spans="16:17" x14ac:dyDescent="0.3">
      <c r="P286" s="24"/>
      <c r="Q286" s="24" t="str">
        <f t="shared" si="7"/>
        <v xml:space="preserve"> </v>
      </c>
    </row>
    <row r="287" spans="16:17" x14ac:dyDescent="0.3">
      <c r="P287" s="24"/>
      <c r="Q287" s="24" t="str">
        <f t="shared" si="7"/>
        <v xml:space="preserve"> </v>
      </c>
    </row>
    <row r="288" spans="16:17" x14ac:dyDescent="0.3">
      <c r="P288" s="24"/>
      <c r="Q288" s="24" t="str">
        <f t="shared" si="7"/>
        <v xml:space="preserve"> </v>
      </c>
    </row>
    <row r="289" spans="16:17" x14ac:dyDescent="0.3">
      <c r="P289" s="24"/>
      <c r="Q289" s="24" t="str">
        <f t="shared" si="7"/>
        <v xml:space="preserve"> </v>
      </c>
    </row>
    <row r="290" spans="16:17" x14ac:dyDescent="0.3">
      <c r="P290" s="24"/>
      <c r="Q290" s="24" t="str">
        <f t="shared" si="7"/>
        <v xml:space="preserve"> </v>
      </c>
    </row>
    <row r="291" spans="16:17" x14ac:dyDescent="0.3">
      <c r="P291" s="24"/>
      <c r="Q291" s="24" t="str">
        <f t="shared" si="7"/>
        <v xml:space="preserve"> </v>
      </c>
    </row>
    <row r="292" spans="16:17" x14ac:dyDescent="0.3">
      <c r="P292" s="24"/>
      <c r="Q292" s="24" t="str">
        <f t="shared" si="7"/>
        <v xml:space="preserve"> </v>
      </c>
    </row>
    <row r="293" spans="16:17" x14ac:dyDescent="0.3">
      <c r="P293" s="24"/>
      <c r="Q293" s="24" t="str">
        <f t="shared" si="7"/>
        <v xml:space="preserve"> </v>
      </c>
    </row>
    <row r="294" spans="16:17" x14ac:dyDescent="0.3">
      <c r="P294" s="24"/>
      <c r="Q294" s="24" t="str">
        <f t="shared" si="7"/>
        <v xml:space="preserve"> </v>
      </c>
    </row>
    <row r="295" spans="16:17" x14ac:dyDescent="0.3">
      <c r="P295" s="24"/>
      <c r="Q295" s="24" t="str">
        <f t="shared" si="7"/>
        <v xml:space="preserve"> </v>
      </c>
    </row>
    <row r="296" spans="16:17" x14ac:dyDescent="0.3">
      <c r="P296" s="24"/>
      <c r="Q296" s="24" t="str">
        <f t="shared" si="7"/>
        <v xml:space="preserve"> </v>
      </c>
    </row>
    <row r="297" spans="16:17" x14ac:dyDescent="0.3">
      <c r="P297" s="24"/>
      <c r="Q297" s="24" t="str">
        <f t="shared" si="7"/>
        <v xml:space="preserve"> </v>
      </c>
    </row>
    <row r="298" spans="16:17" x14ac:dyDescent="0.3">
      <c r="P298" s="24"/>
      <c r="Q298" s="24" t="str">
        <f t="shared" si="7"/>
        <v xml:space="preserve"> </v>
      </c>
    </row>
    <row r="299" spans="16:17" x14ac:dyDescent="0.3">
      <c r="P299" s="24"/>
      <c r="Q299" s="24" t="str">
        <f t="shared" si="7"/>
        <v xml:space="preserve"> </v>
      </c>
    </row>
    <row r="300" spans="16:17" x14ac:dyDescent="0.3">
      <c r="P300" s="24"/>
      <c r="Q300" s="24" t="str">
        <f t="shared" si="7"/>
        <v xml:space="preserve"> </v>
      </c>
    </row>
    <row r="301" spans="16:17" x14ac:dyDescent="0.3">
      <c r="P301" s="24"/>
      <c r="Q301" s="24" t="str">
        <f t="shared" si="7"/>
        <v xml:space="preserve"> </v>
      </c>
    </row>
    <row r="302" spans="16:17" x14ac:dyDescent="0.3">
      <c r="P302" s="24"/>
      <c r="Q302" s="24" t="str">
        <f t="shared" si="7"/>
        <v xml:space="preserve"> </v>
      </c>
    </row>
    <row r="303" spans="16:17" x14ac:dyDescent="0.3">
      <c r="P303" s="24"/>
      <c r="Q303" s="24" t="str">
        <f t="shared" si="7"/>
        <v xml:space="preserve"> </v>
      </c>
    </row>
    <row r="304" spans="16:17" x14ac:dyDescent="0.3">
      <c r="P304" s="24"/>
      <c r="Q304" s="24" t="str">
        <f t="shared" si="7"/>
        <v xml:space="preserve"> </v>
      </c>
    </row>
    <row r="305" spans="16:17" x14ac:dyDescent="0.3">
      <c r="P305" s="24"/>
      <c r="Q305" s="24" t="str">
        <f t="shared" si="7"/>
        <v xml:space="preserve"> </v>
      </c>
    </row>
    <row r="306" spans="16:17" x14ac:dyDescent="0.3">
      <c r="P306" s="24"/>
      <c r="Q306" s="24" t="str">
        <f t="shared" si="7"/>
        <v xml:space="preserve"> </v>
      </c>
    </row>
    <row r="307" spans="16:17" x14ac:dyDescent="0.3">
      <c r="P307" s="24"/>
      <c r="Q307" s="24" t="str">
        <f t="shared" si="7"/>
        <v xml:space="preserve"> </v>
      </c>
    </row>
    <row r="308" spans="16:17" x14ac:dyDescent="0.3">
      <c r="P308" s="24"/>
      <c r="Q308" s="24" t="str">
        <f t="shared" si="7"/>
        <v xml:space="preserve"> </v>
      </c>
    </row>
    <row r="309" spans="16:17" x14ac:dyDescent="0.3">
      <c r="P309" s="24"/>
      <c r="Q309" s="24" t="str">
        <f t="shared" si="7"/>
        <v xml:space="preserve"> </v>
      </c>
    </row>
    <row r="310" spans="16:17" x14ac:dyDescent="0.3">
      <c r="P310" s="24"/>
      <c r="Q310" s="24" t="str">
        <f t="shared" si="7"/>
        <v xml:space="preserve"> </v>
      </c>
    </row>
    <row r="311" spans="16:17" x14ac:dyDescent="0.3">
      <c r="P311" s="24"/>
      <c r="Q311" s="24" t="str">
        <f t="shared" si="7"/>
        <v xml:space="preserve"> </v>
      </c>
    </row>
    <row r="312" spans="16:17" x14ac:dyDescent="0.3">
      <c r="P312" s="24"/>
      <c r="Q312" s="24" t="str">
        <f t="shared" si="7"/>
        <v xml:space="preserve"> </v>
      </c>
    </row>
    <row r="313" spans="16:17" x14ac:dyDescent="0.3">
      <c r="P313" s="24"/>
      <c r="Q313" s="24" t="str">
        <f t="shared" si="7"/>
        <v xml:space="preserve"> </v>
      </c>
    </row>
    <row r="314" spans="16:17" x14ac:dyDescent="0.3">
      <c r="P314" s="24"/>
      <c r="Q314" s="24" t="str">
        <f t="shared" si="7"/>
        <v xml:space="preserve"> </v>
      </c>
    </row>
    <row r="315" spans="16:17" x14ac:dyDescent="0.3">
      <c r="P315" s="24"/>
      <c r="Q315" s="24" t="str">
        <f t="shared" si="7"/>
        <v xml:space="preserve"> </v>
      </c>
    </row>
    <row r="316" spans="16:17" x14ac:dyDescent="0.3">
      <c r="P316" s="24"/>
      <c r="Q316" s="24" t="str">
        <f t="shared" si="7"/>
        <v xml:space="preserve"> </v>
      </c>
    </row>
    <row r="317" spans="16:17" x14ac:dyDescent="0.3">
      <c r="P317" s="24"/>
      <c r="Q317" s="24" t="str">
        <f t="shared" si="7"/>
        <v xml:space="preserve"> </v>
      </c>
    </row>
    <row r="318" spans="16:17" x14ac:dyDescent="0.3">
      <c r="P318" s="24"/>
      <c r="Q318" s="24" t="str">
        <f t="shared" si="7"/>
        <v xml:space="preserve"> </v>
      </c>
    </row>
    <row r="319" spans="16:17" x14ac:dyDescent="0.3">
      <c r="P319" s="24"/>
      <c r="Q319" s="24" t="str">
        <f t="shared" si="7"/>
        <v xml:space="preserve"> </v>
      </c>
    </row>
    <row r="320" spans="16:17" x14ac:dyDescent="0.3">
      <c r="P320" s="24"/>
      <c r="Q320" s="24" t="str">
        <f t="shared" si="7"/>
        <v xml:space="preserve"> </v>
      </c>
    </row>
    <row r="321" spans="16:17" x14ac:dyDescent="0.3">
      <c r="P321" s="24"/>
      <c r="Q321" s="24" t="str">
        <f t="shared" si="7"/>
        <v xml:space="preserve"> </v>
      </c>
    </row>
    <row r="322" spans="16:17" x14ac:dyDescent="0.3">
      <c r="P322" s="24"/>
      <c r="Q322" s="24" t="str">
        <f t="shared" si="7"/>
        <v xml:space="preserve"> </v>
      </c>
    </row>
    <row r="323" spans="16:17" x14ac:dyDescent="0.3">
      <c r="P323" s="24"/>
      <c r="Q323" s="24" t="str">
        <f t="shared" si="7"/>
        <v xml:space="preserve"> </v>
      </c>
    </row>
    <row r="324" spans="16:17" x14ac:dyDescent="0.3">
      <c r="P324" s="24"/>
      <c r="Q324" s="24" t="str">
        <f t="shared" si="7"/>
        <v xml:space="preserve"> </v>
      </c>
    </row>
    <row r="325" spans="16:17" x14ac:dyDescent="0.3">
      <c r="P325" s="24"/>
      <c r="Q325" s="24" t="str">
        <f t="shared" ref="Q325:Q388" si="8">IF(P325&gt;=10,P325/5," ")</f>
        <v xml:space="preserve"> </v>
      </c>
    </row>
    <row r="326" spans="16:17" x14ac:dyDescent="0.3">
      <c r="P326" s="24"/>
      <c r="Q326" s="24" t="str">
        <f t="shared" si="8"/>
        <v xml:space="preserve"> </v>
      </c>
    </row>
    <row r="327" spans="16:17" x14ac:dyDescent="0.3">
      <c r="P327" s="24"/>
      <c r="Q327" s="24" t="str">
        <f t="shared" si="8"/>
        <v xml:space="preserve"> </v>
      </c>
    </row>
    <row r="328" spans="16:17" x14ac:dyDescent="0.3">
      <c r="P328" s="24"/>
      <c r="Q328" s="24" t="str">
        <f t="shared" si="8"/>
        <v xml:space="preserve"> </v>
      </c>
    </row>
    <row r="329" spans="16:17" x14ac:dyDescent="0.3">
      <c r="P329" s="24"/>
      <c r="Q329" s="24" t="str">
        <f t="shared" si="8"/>
        <v xml:space="preserve"> </v>
      </c>
    </row>
    <row r="330" spans="16:17" x14ac:dyDescent="0.3">
      <c r="P330" s="24"/>
      <c r="Q330" s="24" t="str">
        <f t="shared" si="8"/>
        <v xml:space="preserve"> </v>
      </c>
    </row>
    <row r="331" spans="16:17" x14ac:dyDescent="0.3">
      <c r="P331" s="24"/>
      <c r="Q331" s="24" t="str">
        <f t="shared" si="8"/>
        <v xml:space="preserve"> </v>
      </c>
    </row>
    <row r="332" spans="16:17" x14ac:dyDescent="0.3">
      <c r="P332" s="24"/>
      <c r="Q332" s="24" t="str">
        <f t="shared" si="8"/>
        <v xml:space="preserve"> </v>
      </c>
    </row>
    <row r="333" spans="16:17" x14ac:dyDescent="0.3">
      <c r="P333" s="24"/>
      <c r="Q333" s="24" t="str">
        <f t="shared" si="8"/>
        <v xml:space="preserve"> </v>
      </c>
    </row>
    <row r="334" spans="16:17" x14ac:dyDescent="0.3">
      <c r="P334" s="24"/>
      <c r="Q334" s="24" t="str">
        <f t="shared" si="8"/>
        <v xml:space="preserve"> </v>
      </c>
    </row>
    <row r="335" spans="16:17" x14ac:dyDescent="0.3">
      <c r="P335" s="24"/>
      <c r="Q335" s="24" t="str">
        <f t="shared" si="8"/>
        <v xml:space="preserve"> </v>
      </c>
    </row>
    <row r="336" spans="16:17" x14ac:dyDescent="0.3">
      <c r="P336" s="24"/>
      <c r="Q336" s="24" t="str">
        <f t="shared" si="8"/>
        <v xml:space="preserve"> </v>
      </c>
    </row>
    <row r="337" spans="16:17" x14ac:dyDescent="0.3">
      <c r="P337" s="24"/>
      <c r="Q337" s="24" t="str">
        <f t="shared" si="8"/>
        <v xml:space="preserve"> </v>
      </c>
    </row>
    <row r="338" spans="16:17" x14ac:dyDescent="0.3">
      <c r="P338" s="24"/>
      <c r="Q338" s="24" t="str">
        <f t="shared" si="8"/>
        <v xml:space="preserve"> </v>
      </c>
    </row>
    <row r="339" spans="16:17" x14ac:dyDescent="0.3">
      <c r="P339" s="24"/>
      <c r="Q339" s="24" t="str">
        <f t="shared" si="8"/>
        <v xml:space="preserve"> </v>
      </c>
    </row>
    <row r="340" spans="16:17" x14ac:dyDescent="0.3">
      <c r="P340" s="24"/>
      <c r="Q340" s="24" t="str">
        <f t="shared" si="8"/>
        <v xml:space="preserve"> </v>
      </c>
    </row>
    <row r="341" spans="16:17" x14ac:dyDescent="0.3">
      <c r="P341" s="24"/>
      <c r="Q341" s="24" t="str">
        <f t="shared" si="8"/>
        <v xml:space="preserve"> </v>
      </c>
    </row>
    <row r="342" spans="16:17" x14ac:dyDescent="0.3">
      <c r="P342" s="24"/>
      <c r="Q342" s="24" t="str">
        <f t="shared" si="8"/>
        <v xml:space="preserve"> </v>
      </c>
    </row>
    <row r="343" spans="16:17" x14ac:dyDescent="0.3">
      <c r="P343" s="24"/>
      <c r="Q343" s="24" t="str">
        <f t="shared" si="8"/>
        <v xml:space="preserve"> </v>
      </c>
    </row>
    <row r="344" spans="16:17" x14ac:dyDescent="0.3">
      <c r="P344" s="24"/>
      <c r="Q344" s="24" t="str">
        <f t="shared" si="8"/>
        <v xml:space="preserve"> </v>
      </c>
    </row>
    <row r="345" spans="16:17" x14ac:dyDescent="0.3">
      <c r="P345" s="24"/>
      <c r="Q345" s="24" t="str">
        <f t="shared" si="8"/>
        <v xml:space="preserve"> </v>
      </c>
    </row>
    <row r="346" spans="16:17" x14ac:dyDescent="0.3">
      <c r="P346" s="24"/>
      <c r="Q346" s="24" t="str">
        <f t="shared" si="8"/>
        <v xml:space="preserve"> </v>
      </c>
    </row>
    <row r="347" spans="16:17" x14ac:dyDescent="0.3">
      <c r="P347" s="24"/>
      <c r="Q347" s="24" t="str">
        <f t="shared" si="8"/>
        <v xml:space="preserve"> </v>
      </c>
    </row>
    <row r="348" spans="16:17" x14ac:dyDescent="0.3">
      <c r="P348" s="24"/>
      <c r="Q348" s="24" t="str">
        <f t="shared" si="8"/>
        <v xml:space="preserve"> </v>
      </c>
    </row>
    <row r="349" spans="16:17" x14ac:dyDescent="0.3">
      <c r="P349" s="24"/>
      <c r="Q349" s="24" t="str">
        <f t="shared" si="8"/>
        <v xml:space="preserve"> </v>
      </c>
    </row>
    <row r="350" spans="16:17" x14ac:dyDescent="0.3">
      <c r="P350" s="24"/>
      <c r="Q350" s="24" t="str">
        <f t="shared" si="8"/>
        <v xml:space="preserve"> </v>
      </c>
    </row>
    <row r="351" spans="16:17" x14ac:dyDescent="0.3">
      <c r="P351" s="24"/>
      <c r="Q351" s="24" t="str">
        <f t="shared" si="8"/>
        <v xml:space="preserve"> </v>
      </c>
    </row>
    <row r="352" spans="16:17" x14ac:dyDescent="0.3">
      <c r="P352" s="24"/>
      <c r="Q352" s="24" t="str">
        <f t="shared" si="8"/>
        <v xml:space="preserve"> </v>
      </c>
    </row>
    <row r="353" spans="16:17" x14ac:dyDescent="0.3">
      <c r="P353" s="24"/>
      <c r="Q353" s="24" t="str">
        <f t="shared" si="8"/>
        <v xml:space="preserve"> </v>
      </c>
    </row>
    <row r="354" spans="16:17" x14ac:dyDescent="0.3">
      <c r="P354" s="24"/>
      <c r="Q354" s="24" t="str">
        <f t="shared" si="8"/>
        <v xml:space="preserve"> </v>
      </c>
    </row>
    <row r="355" spans="16:17" x14ac:dyDescent="0.3">
      <c r="P355" s="24"/>
      <c r="Q355" s="24" t="str">
        <f t="shared" si="8"/>
        <v xml:space="preserve"> </v>
      </c>
    </row>
    <row r="356" spans="16:17" x14ac:dyDescent="0.3">
      <c r="P356" s="24"/>
      <c r="Q356" s="24" t="str">
        <f t="shared" si="8"/>
        <v xml:space="preserve"> </v>
      </c>
    </row>
    <row r="357" spans="16:17" x14ac:dyDescent="0.3">
      <c r="P357" s="24"/>
      <c r="Q357" s="24" t="str">
        <f t="shared" si="8"/>
        <v xml:space="preserve"> </v>
      </c>
    </row>
    <row r="358" spans="16:17" x14ac:dyDescent="0.3">
      <c r="P358" s="24"/>
      <c r="Q358" s="24" t="str">
        <f t="shared" si="8"/>
        <v xml:space="preserve"> </v>
      </c>
    </row>
    <row r="359" spans="16:17" x14ac:dyDescent="0.3">
      <c r="P359" s="24"/>
      <c r="Q359" s="24" t="str">
        <f t="shared" si="8"/>
        <v xml:space="preserve"> </v>
      </c>
    </row>
    <row r="360" spans="16:17" x14ac:dyDescent="0.3">
      <c r="P360" s="24"/>
      <c r="Q360" s="24" t="str">
        <f t="shared" si="8"/>
        <v xml:space="preserve"> </v>
      </c>
    </row>
    <row r="361" spans="16:17" x14ac:dyDescent="0.3">
      <c r="P361" s="24"/>
      <c r="Q361" s="24" t="str">
        <f t="shared" si="8"/>
        <v xml:space="preserve"> </v>
      </c>
    </row>
    <row r="362" spans="16:17" x14ac:dyDescent="0.3">
      <c r="P362" s="24"/>
      <c r="Q362" s="24" t="str">
        <f t="shared" si="8"/>
        <v xml:space="preserve"> </v>
      </c>
    </row>
    <row r="363" spans="16:17" x14ac:dyDescent="0.3">
      <c r="P363" s="24"/>
      <c r="Q363" s="24" t="str">
        <f t="shared" si="8"/>
        <v xml:space="preserve"> </v>
      </c>
    </row>
    <row r="364" spans="16:17" x14ac:dyDescent="0.3">
      <c r="P364" s="24"/>
      <c r="Q364" s="24" t="str">
        <f t="shared" si="8"/>
        <v xml:space="preserve"> </v>
      </c>
    </row>
    <row r="365" spans="16:17" x14ac:dyDescent="0.3">
      <c r="P365" s="24"/>
      <c r="Q365" s="24" t="str">
        <f t="shared" si="8"/>
        <v xml:space="preserve"> </v>
      </c>
    </row>
    <row r="366" spans="16:17" x14ac:dyDescent="0.3">
      <c r="P366" s="24"/>
      <c r="Q366" s="24" t="str">
        <f t="shared" si="8"/>
        <v xml:space="preserve"> </v>
      </c>
    </row>
    <row r="367" spans="16:17" x14ac:dyDescent="0.3">
      <c r="P367" s="24"/>
      <c r="Q367" s="24" t="str">
        <f t="shared" si="8"/>
        <v xml:space="preserve"> </v>
      </c>
    </row>
    <row r="368" spans="16:17" x14ac:dyDescent="0.3">
      <c r="P368" s="24"/>
      <c r="Q368" s="24" t="str">
        <f t="shared" si="8"/>
        <v xml:space="preserve"> </v>
      </c>
    </row>
    <row r="369" spans="16:17" x14ac:dyDescent="0.3">
      <c r="P369" s="24"/>
      <c r="Q369" s="24" t="str">
        <f t="shared" si="8"/>
        <v xml:space="preserve"> </v>
      </c>
    </row>
    <row r="370" spans="16:17" x14ac:dyDescent="0.3">
      <c r="P370" s="24"/>
      <c r="Q370" s="24" t="str">
        <f t="shared" si="8"/>
        <v xml:space="preserve"> </v>
      </c>
    </row>
    <row r="371" spans="16:17" x14ac:dyDescent="0.3">
      <c r="P371" s="24"/>
      <c r="Q371" s="24" t="str">
        <f t="shared" si="8"/>
        <v xml:space="preserve"> </v>
      </c>
    </row>
    <row r="372" spans="16:17" x14ac:dyDescent="0.3">
      <c r="P372" s="24"/>
      <c r="Q372" s="24" t="str">
        <f t="shared" si="8"/>
        <v xml:space="preserve"> </v>
      </c>
    </row>
    <row r="373" spans="16:17" x14ac:dyDescent="0.3">
      <c r="P373" s="24"/>
      <c r="Q373" s="24" t="str">
        <f t="shared" si="8"/>
        <v xml:space="preserve"> </v>
      </c>
    </row>
    <row r="374" spans="16:17" x14ac:dyDescent="0.3">
      <c r="P374" s="24"/>
      <c r="Q374" s="24" t="str">
        <f t="shared" si="8"/>
        <v xml:space="preserve"> </v>
      </c>
    </row>
    <row r="375" spans="16:17" x14ac:dyDescent="0.3">
      <c r="P375" s="24"/>
      <c r="Q375" s="24" t="str">
        <f t="shared" si="8"/>
        <v xml:space="preserve"> </v>
      </c>
    </row>
    <row r="376" spans="16:17" x14ac:dyDescent="0.3">
      <c r="P376" s="24"/>
      <c r="Q376" s="24" t="str">
        <f t="shared" si="8"/>
        <v xml:space="preserve"> </v>
      </c>
    </row>
    <row r="377" spans="16:17" x14ac:dyDescent="0.3">
      <c r="P377" s="24"/>
      <c r="Q377" s="24" t="str">
        <f t="shared" si="8"/>
        <v xml:space="preserve"> </v>
      </c>
    </row>
    <row r="378" spans="16:17" x14ac:dyDescent="0.3">
      <c r="P378" s="24"/>
      <c r="Q378" s="24" t="str">
        <f t="shared" si="8"/>
        <v xml:space="preserve"> </v>
      </c>
    </row>
    <row r="379" spans="16:17" x14ac:dyDescent="0.3">
      <c r="P379" s="24"/>
      <c r="Q379" s="24" t="str">
        <f t="shared" si="8"/>
        <v xml:space="preserve"> </v>
      </c>
    </row>
    <row r="380" spans="16:17" x14ac:dyDescent="0.3">
      <c r="P380" s="24"/>
      <c r="Q380" s="24" t="str">
        <f t="shared" si="8"/>
        <v xml:space="preserve"> </v>
      </c>
    </row>
    <row r="381" spans="16:17" x14ac:dyDescent="0.3">
      <c r="P381" s="24"/>
      <c r="Q381" s="24" t="str">
        <f t="shared" si="8"/>
        <v xml:space="preserve"> </v>
      </c>
    </row>
    <row r="382" spans="16:17" x14ac:dyDescent="0.3">
      <c r="P382" s="24"/>
      <c r="Q382" s="24" t="str">
        <f t="shared" si="8"/>
        <v xml:space="preserve"> </v>
      </c>
    </row>
    <row r="383" spans="16:17" x14ac:dyDescent="0.3">
      <c r="P383" s="24"/>
      <c r="Q383" s="24" t="str">
        <f t="shared" si="8"/>
        <v xml:space="preserve"> </v>
      </c>
    </row>
    <row r="384" spans="16:17" x14ac:dyDescent="0.3">
      <c r="P384" s="24"/>
      <c r="Q384" s="24" t="str">
        <f t="shared" si="8"/>
        <v xml:space="preserve"> </v>
      </c>
    </row>
    <row r="385" spans="16:17" x14ac:dyDescent="0.3">
      <c r="P385" s="24"/>
      <c r="Q385" s="24" t="str">
        <f t="shared" si="8"/>
        <v xml:space="preserve"> </v>
      </c>
    </row>
    <row r="386" spans="16:17" x14ac:dyDescent="0.3">
      <c r="P386" s="24"/>
      <c r="Q386" s="24" t="str">
        <f t="shared" si="8"/>
        <v xml:space="preserve"> </v>
      </c>
    </row>
    <row r="387" spans="16:17" x14ac:dyDescent="0.3">
      <c r="P387" s="24"/>
      <c r="Q387" s="24" t="str">
        <f t="shared" si="8"/>
        <v xml:space="preserve"> </v>
      </c>
    </row>
    <row r="388" spans="16:17" x14ac:dyDescent="0.3">
      <c r="P388" s="24"/>
      <c r="Q388" s="24" t="str">
        <f t="shared" si="8"/>
        <v xml:space="preserve"> </v>
      </c>
    </row>
    <row r="389" spans="16:17" x14ac:dyDescent="0.3">
      <c r="P389" s="24"/>
      <c r="Q389" s="24" t="str">
        <f t="shared" ref="Q389:Q452" si="9">IF(P389&gt;=10,P389/5," ")</f>
        <v xml:space="preserve"> </v>
      </c>
    </row>
    <row r="390" spans="16:17" x14ac:dyDescent="0.3">
      <c r="P390" s="24"/>
      <c r="Q390" s="24" t="str">
        <f t="shared" si="9"/>
        <v xml:space="preserve"> </v>
      </c>
    </row>
    <row r="391" spans="16:17" x14ac:dyDescent="0.3">
      <c r="P391" s="24"/>
      <c r="Q391" s="24" t="str">
        <f t="shared" si="9"/>
        <v xml:space="preserve"> </v>
      </c>
    </row>
    <row r="392" spans="16:17" x14ac:dyDescent="0.3">
      <c r="P392" s="24"/>
      <c r="Q392" s="24" t="str">
        <f t="shared" si="9"/>
        <v xml:space="preserve"> </v>
      </c>
    </row>
    <row r="393" spans="16:17" x14ac:dyDescent="0.3">
      <c r="P393" s="24"/>
      <c r="Q393" s="24" t="str">
        <f t="shared" si="9"/>
        <v xml:space="preserve"> </v>
      </c>
    </row>
    <row r="394" spans="16:17" x14ac:dyDescent="0.3">
      <c r="P394" s="24"/>
      <c r="Q394" s="24" t="str">
        <f t="shared" si="9"/>
        <v xml:space="preserve"> </v>
      </c>
    </row>
    <row r="395" spans="16:17" x14ac:dyDescent="0.3">
      <c r="P395" s="24"/>
      <c r="Q395" s="24" t="str">
        <f t="shared" si="9"/>
        <v xml:space="preserve"> </v>
      </c>
    </row>
    <row r="396" spans="16:17" x14ac:dyDescent="0.3">
      <c r="P396" s="24"/>
      <c r="Q396" s="24" t="str">
        <f t="shared" si="9"/>
        <v xml:space="preserve"> </v>
      </c>
    </row>
    <row r="397" spans="16:17" x14ac:dyDescent="0.3">
      <c r="P397" s="24"/>
      <c r="Q397" s="24" t="str">
        <f t="shared" si="9"/>
        <v xml:space="preserve"> </v>
      </c>
    </row>
    <row r="398" spans="16:17" x14ac:dyDescent="0.3">
      <c r="P398" s="24"/>
      <c r="Q398" s="24" t="str">
        <f t="shared" si="9"/>
        <v xml:space="preserve"> </v>
      </c>
    </row>
    <row r="399" spans="16:17" x14ac:dyDescent="0.3">
      <c r="P399" s="24"/>
      <c r="Q399" s="24" t="str">
        <f t="shared" si="9"/>
        <v xml:space="preserve"> </v>
      </c>
    </row>
    <row r="400" spans="16:17" x14ac:dyDescent="0.3">
      <c r="P400" s="24"/>
      <c r="Q400" s="24" t="str">
        <f t="shared" si="9"/>
        <v xml:space="preserve"> </v>
      </c>
    </row>
    <row r="401" spans="16:17" x14ac:dyDescent="0.3">
      <c r="P401" s="24"/>
      <c r="Q401" s="24" t="str">
        <f t="shared" si="9"/>
        <v xml:space="preserve"> </v>
      </c>
    </row>
    <row r="402" spans="16:17" x14ac:dyDescent="0.3">
      <c r="P402" s="24"/>
      <c r="Q402" s="24" t="str">
        <f t="shared" si="9"/>
        <v xml:space="preserve"> </v>
      </c>
    </row>
    <row r="403" spans="16:17" x14ac:dyDescent="0.3">
      <c r="P403" s="24"/>
      <c r="Q403" s="24" t="str">
        <f t="shared" si="9"/>
        <v xml:space="preserve"> </v>
      </c>
    </row>
    <row r="404" spans="16:17" x14ac:dyDescent="0.3">
      <c r="P404" s="24"/>
      <c r="Q404" s="24" t="str">
        <f t="shared" si="9"/>
        <v xml:space="preserve"> </v>
      </c>
    </row>
    <row r="405" spans="16:17" x14ac:dyDescent="0.3">
      <c r="P405" s="24"/>
      <c r="Q405" s="24" t="str">
        <f t="shared" si="9"/>
        <v xml:space="preserve"> </v>
      </c>
    </row>
    <row r="406" spans="16:17" x14ac:dyDescent="0.3">
      <c r="P406" s="24"/>
      <c r="Q406" s="24" t="str">
        <f t="shared" si="9"/>
        <v xml:space="preserve"> </v>
      </c>
    </row>
    <row r="407" spans="16:17" x14ac:dyDescent="0.3">
      <c r="P407" s="24"/>
      <c r="Q407" s="24" t="str">
        <f t="shared" si="9"/>
        <v xml:space="preserve"> </v>
      </c>
    </row>
    <row r="408" spans="16:17" x14ac:dyDescent="0.3">
      <c r="P408" s="24"/>
      <c r="Q408" s="24" t="str">
        <f t="shared" si="9"/>
        <v xml:space="preserve"> </v>
      </c>
    </row>
    <row r="409" spans="16:17" x14ac:dyDescent="0.3">
      <c r="P409" s="24"/>
      <c r="Q409" s="24" t="str">
        <f t="shared" si="9"/>
        <v xml:space="preserve"> </v>
      </c>
    </row>
    <row r="410" spans="16:17" x14ac:dyDescent="0.3">
      <c r="P410" s="24"/>
      <c r="Q410" s="24" t="str">
        <f t="shared" si="9"/>
        <v xml:space="preserve"> </v>
      </c>
    </row>
    <row r="411" spans="16:17" x14ac:dyDescent="0.3">
      <c r="P411" s="24"/>
      <c r="Q411" s="24" t="str">
        <f t="shared" si="9"/>
        <v xml:space="preserve"> </v>
      </c>
    </row>
    <row r="412" spans="16:17" x14ac:dyDescent="0.3">
      <c r="P412" s="24"/>
      <c r="Q412" s="24" t="str">
        <f t="shared" si="9"/>
        <v xml:space="preserve"> </v>
      </c>
    </row>
    <row r="413" spans="16:17" x14ac:dyDescent="0.3">
      <c r="P413" s="24"/>
      <c r="Q413" s="24" t="str">
        <f t="shared" si="9"/>
        <v xml:space="preserve"> </v>
      </c>
    </row>
    <row r="414" spans="16:17" x14ac:dyDescent="0.3">
      <c r="P414" s="24"/>
      <c r="Q414" s="24" t="str">
        <f t="shared" si="9"/>
        <v xml:space="preserve"> </v>
      </c>
    </row>
    <row r="415" spans="16:17" x14ac:dyDescent="0.3">
      <c r="P415" s="24"/>
      <c r="Q415" s="24" t="str">
        <f t="shared" si="9"/>
        <v xml:space="preserve"> </v>
      </c>
    </row>
    <row r="416" spans="16:17" x14ac:dyDescent="0.3">
      <c r="P416" s="24"/>
      <c r="Q416" s="24" t="str">
        <f t="shared" si="9"/>
        <v xml:space="preserve"> </v>
      </c>
    </row>
    <row r="417" spans="16:17" x14ac:dyDescent="0.3">
      <c r="P417" s="24"/>
      <c r="Q417" s="24" t="str">
        <f t="shared" si="9"/>
        <v xml:space="preserve"> </v>
      </c>
    </row>
    <row r="418" spans="16:17" x14ac:dyDescent="0.3">
      <c r="P418" s="24"/>
      <c r="Q418" s="24" t="str">
        <f t="shared" si="9"/>
        <v xml:space="preserve"> </v>
      </c>
    </row>
    <row r="419" spans="16:17" x14ac:dyDescent="0.3">
      <c r="P419" s="24"/>
      <c r="Q419" s="24" t="str">
        <f t="shared" si="9"/>
        <v xml:space="preserve"> </v>
      </c>
    </row>
    <row r="420" spans="16:17" x14ac:dyDescent="0.3">
      <c r="P420" s="24"/>
      <c r="Q420" s="24" t="str">
        <f t="shared" si="9"/>
        <v xml:space="preserve"> </v>
      </c>
    </row>
    <row r="421" spans="16:17" x14ac:dyDescent="0.3">
      <c r="P421" s="24"/>
      <c r="Q421" s="24" t="str">
        <f t="shared" si="9"/>
        <v xml:space="preserve"> </v>
      </c>
    </row>
    <row r="422" spans="16:17" x14ac:dyDescent="0.3">
      <c r="P422" s="24"/>
      <c r="Q422" s="24" t="str">
        <f t="shared" si="9"/>
        <v xml:space="preserve"> </v>
      </c>
    </row>
    <row r="423" spans="16:17" x14ac:dyDescent="0.3">
      <c r="P423" s="24"/>
      <c r="Q423" s="24" t="str">
        <f t="shared" si="9"/>
        <v xml:space="preserve"> </v>
      </c>
    </row>
    <row r="424" spans="16:17" x14ac:dyDescent="0.3">
      <c r="P424" s="24"/>
      <c r="Q424" s="24" t="str">
        <f t="shared" si="9"/>
        <v xml:space="preserve"> </v>
      </c>
    </row>
    <row r="425" spans="16:17" x14ac:dyDescent="0.3">
      <c r="P425" s="24"/>
      <c r="Q425" s="24" t="str">
        <f t="shared" si="9"/>
        <v xml:space="preserve"> </v>
      </c>
    </row>
    <row r="426" spans="16:17" x14ac:dyDescent="0.3">
      <c r="P426" s="24"/>
      <c r="Q426" s="24" t="str">
        <f t="shared" si="9"/>
        <v xml:space="preserve"> </v>
      </c>
    </row>
    <row r="427" spans="16:17" x14ac:dyDescent="0.3">
      <c r="P427" s="24"/>
      <c r="Q427" s="24" t="str">
        <f t="shared" si="9"/>
        <v xml:space="preserve"> </v>
      </c>
    </row>
    <row r="428" spans="16:17" x14ac:dyDescent="0.3">
      <c r="P428" s="24"/>
      <c r="Q428" s="24" t="str">
        <f t="shared" si="9"/>
        <v xml:space="preserve"> </v>
      </c>
    </row>
    <row r="429" spans="16:17" x14ac:dyDescent="0.3">
      <c r="P429" s="24"/>
      <c r="Q429" s="24" t="str">
        <f t="shared" si="9"/>
        <v xml:space="preserve"> </v>
      </c>
    </row>
    <row r="430" spans="16:17" x14ac:dyDescent="0.3">
      <c r="P430" s="24"/>
      <c r="Q430" s="24" t="str">
        <f t="shared" si="9"/>
        <v xml:space="preserve"> </v>
      </c>
    </row>
    <row r="431" spans="16:17" x14ac:dyDescent="0.3">
      <c r="P431" s="24"/>
      <c r="Q431" s="24" t="str">
        <f t="shared" si="9"/>
        <v xml:space="preserve"> </v>
      </c>
    </row>
    <row r="432" spans="16:17" x14ac:dyDescent="0.3">
      <c r="P432" s="24"/>
      <c r="Q432" s="24" t="str">
        <f t="shared" si="9"/>
        <v xml:space="preserve"> </v>
      </c>
    </row>
    <row r="433" spans="16:17" x14ac:dyDescent="0.3">
      <c r="P433" s="24"/>
      <c r="Q433" s="24" t="str">
        <f t="shared" si="9"/>
        <v xml:space="preserve"> </v>
      </c>
    </row>
    <row r="434" spans="16:17" x14ac:dyDescent="0.3">
      <c r="P434" s="24"/>
      <c r="Q434" s="24" t="str">
        <f t="shared" si="9"/>
        <v xml:space="preserve"> </v>
      </c>
    </row>
    <row r="435" spans="16:17" x14ac:dyDescent="0.3">
      <c r="P435" s="24"/>
      <c r="Q435" s="24" t="str">
        <f t="shared" si="9"/>
        <v xml:space="preserve"> </v>
      </c>
    </row>
    <row r="436" spans="16:17" x14ac:dyDescent="0.3">
      <c r="P436" s="24"/>
      <c r="Q436" s="24" t="str">
        <f t="shared" si="9"/>
        <v xml:space="preserve"> </v>
      </c>
    </row>
    <row r="437" spans="16:17" x14ac:dyDescent="0.3">
      <c r="P437" s="24"/>
      <c r="Q437" s="24" t="str">
        <f t="shared" si="9"/>
        <v xml:space="preserve"> </v>
      </c>
    </row>
    <row r="438" spans="16:17" x14ac:dyDescent="0.3">
      <c r="P438" s="24"/>
      <c r="Q438" s="24" t="str">
        <f t="shared" si="9"/>
        <v xml:space="preserve"> </v>
      </c>
    </row>
    <row r="439" spans="16:17" x14ac:dyDescent="0.3">
      <c r="P439" s="24"/>
      <c r="Q439" s="24" t="str">
        <f t="shared" si="9"/>
        <v xml:space="preserve"> </v>
      </c>
    </row>
    <row r="440" spans="16:17" x14ac:dyDescent="0.3">
      <c r="P440" s="24"/>
      <c r="Q440" s="24" t="str">
        <f t="shared" si="9"/>
        <v xml:space="preserve"> </v>
      </c>
    </row>
    <row r="441" spans="16:17" x14ac:dyDescent="0.3">
      <c r="P441" s="24"/>
      <c r="Q441" s="24" t="str">
        <f t="shared" si="9"/>
        <v xml:space="preserve"> </v>
      </c>
    </row>
    <row r="442" spans="16:17" x14ac:dyDescent="0.3">
      <c r="P442" s="24"/>
      <c r="Q442" s="24" t="str">
        <f t="shared" si="9"/>
        <v xml:space="preserve"> </v>
      </c>
    </row>
    <row r="443" spans="16:17" x14ac:dyDescent="0.3">
      <c r="P443" s="24"/>
      <c r="Q443" s="24" t="str">
        <f t="shared" si="9"/>
        <v xml:space="preserve"> </v>
      </c>
    </row>
    <row r="444" spans="16:17" x14ac:dyDescent="0.3">
      <c r="P444" s="24"/>
      <c r="Q444" s="24" t="str">
        <f t="shared" si="9"/>
        <v xml:space="preserve"> </v>
      </c>
    </row>
    <row r="445" spans="16:17" x14ac:dyDescent="0.3">
      <c r="P445" s="24"/>
      <c r="Q445" s="24" t="str">
        <f t="shared" si="9"/>
        <v xml:space="preserve"> </v>
      </c>
    </row>
    <row r="446" spans="16:17" x14ac:dyDescent="0.3">
      <c r="P446" s="24"/>
      <c r="Q446" s="24" t="str">
        <f t="shared" si="9"/>
        <v xml:space="preserve"> </v>
      </c>
    </row>
    <row r="447" spans="16:17" x14ac:dyDescent="0.3">
      <c r="P447" s="24"/>
      <c r="Q447" s="24" t="str">
        <f t="shared" si="9"/>
        <v xml:space="preserve"> </v>
      </c>
    </row>
    <row r="448" spans="16:17" x14ac:dyDescent="0.3">
      <c r="P448" s="24"/>
      <c r="Q448" s="24" t="str">
        <f t="shared" si="9"/>
        <v xml:space="preserve"> </v>
      </c>
    </row>
    <row r="449" spans="16:17" x14ac:dyDescent="0.3">
      <c r="P449" s="24"/>
      <c r="Q449" s="24" t="str">
        <f t="shared" si="9"/>
        <v xml:space="preserve"> </v>
      </c>
    </row>
    <row r="450" spans="16:17" x14ac:dyDescent="0.3">
      <c r="P450" s="24"/>
      <c r="Q450" s="24" t="str">
        <f t="shared" si="9"/>
        <v xml:space="preserve"> </v>
      </c>
    </row>
    <row r="451" spans="16:17" x14ac:dyDescent="0.3">
      <c r="P451" s="24"/>
      <c r="Q451" s="24" t="str">
        <f t="shared" si="9"/>
        <v xml:space="preserve"> </v>
      </c>
    </row>
    <row r="452" spans="16:17" x14ac:dyDescent="0.3">
      <c r="P452" s="24"/>
      <c r="Q452" s="24" t="str">
        <f t="shared" si="9"/>
        <v xml:space="preserve"> </v>
      </c>
    </row>
    <row r="453" spans="16:17" x14ac:dyDescent="0.3">
      <c r="P453" s="24"/>
      <c r="Q453" s="24" t="str">
        <f t="shared" ref="Q453:Q491" si="10">IF(P453&gt;=10,P453/5," ")</f>
        <v xml:space="preserve"> </v>
      </c>
    </row>
    <row r="454" spans="16:17" x14ac:dyDescent="0.3">
      <c r="P454" s="24"/>
      <c r="Q454" s="24" t="str">
        <f t="shared" si="10"/>
        <v xml:space="preserve"> </v>
      </c>
    </row>
    <row r="455" spans="16:17" x14ac:dyDescent="0.3">
      <c r="P455" s="24"/>
      <c r="Q455" s="24" t="str">
        <f t="shared" si="10"/>
        <v xml:space="preserve"> </v>
      </c>
    </row>
    <row r="456" spans="16:17" x14ac:dyDescent="0.3">
      <c r="P456" s="24"/>
      <c r="Q456" s="24" t="str">
        <f t="shared" si="10"/>
        <v xml:space="preserve"> </v>
      </c>
    </row>
    <row r="457" spans="16:17" x14ac:dyDescent="0.3">
      <c r="P457" s="24"/>
      <c r="Q457" s="24" t="str">
        <f t="shared" si="10"/>
        <v xml:space="preserve"> </v>
      </c>
    </row>
    <row r="458" spans="16:17" x14ac:dyDescent="0.3">
      <c r="P458" s="24"/>
      <c r="Q458" s="24" t="str">
        <f t="shared" si="10"/>
        <v xml:space="preserve"> </v>
      </c>
    </row>
    <row r="459" spans="16:17" x14ac:dyDescent="0.3">
      <c r="P459" s="24"/>
      <c r="Q459" s="24" t="str">
        <f t="shared" si="10"/>
        <v xml:space="preserve"> </v>
      </c>
    </row>
    <row r="460" spans="16:17" x14ac:dyDescent="0.3">
      <c r="P460" s="24"/>
      <c r="Q460" s="24" t="str">
        <f t="shared" si="10"/>
        <v xml:space="preserve"> </v>
      </c>
    </row>
    <row r="461" spans="16:17" x14ac:dyDescent="0.3">
      <c r="P461" s="24"/>
      <c r="Q461" s="24" t="str">
        <f t="shared" si="10"/>
        <v xml:space="preserve"> </v>
      </c>
    </row>
    <row r="462" spans="16:17" x14ac:dyDescent="0.3">
      <c r="P462" s="24"/>
      <c r="Q462" s="24" t="str">
        <f t="shared" si="10"/>
        <v xml:space="preserve"> </v>
      </c>
    </row>
    <row r="463" spans="16:17" x14ac:dyDescent="0.3">
      <c r="P463" s="24"/>
      <c r="Q463" s="24" t="str">
        <f t="shared" si="10"/>
        <v xml:space="preserve"> </v>
      </c>
    </row>
    <row r="464" spans="16:17" x14ac:dyDescent="0.3">
      <c r="P464" s="24"/>
      <c r="Q464" s="24" t="str">
        <f t="shared" si="10"/>
        <v xml:space="preserve"> </v>
      </c>
    </row>
    <row r="465" spans="16:17" x14ac:dyDescent="0.3">
      <c r="P465" s="24"/>
      <c r="Q465" s="24" t="str">
        <f t="shared" si="10"/>
        <v xml:space="preserve"> </v>
      </c>
    </row>
    <row r="466" spans="16:17" x14ac:dyDescent="0.3">
      <c r="P466" s="24"/>
      <c r="Q466" s="24" t="str">
        <f t="shared" si="10"/>
        <v xml:space="preserve"> </v>
      </c>
    </row>
    <row r="467" spans="16:17" x14ac:dyDescent="0.3">
      <c r="P467" s="24"/>
      <c r="Q467" s="24" t="str">
        <f t="shared" si="10"/>
        <v xml:space="preserve"> </v>
      </c>
    </row>
    <row r="468" spans="16:17" x14ac:dyDescent="0.3">
      <c r="P468" s="24"/>
      <c r="Q468" s="24" t="str">
        <f t="shared" si="10"/>
        <v xml:space="preserve"> </v>
      </c>
    </row>
    <row r="469" spans="16:17" x14ac:dyDescent="0.3">
      <c r="P469" s="24"/>
      <c r="Q469" s="24" t="str">
        <f t="shared" si="10"/>
        <v xml:space="preserve"> </v>
      </c>
    </row>
    <row r="470" spans="16:17" x14ac:dyDescent="0.3">
      <c r="P470" s="24"/>
      <c r="Q470" s="24" t="str">
        <f t="shared" si="10"/>
        <v xml:space="preserve"> </v>
      </c>
    </row>
    <row r="471" spans="16:17" x14ac:dyDescent="0.3">
      <c r="P471" s="24"/>
      <c r="Q471" s="24" t="str">
        <f t="shared" si="10"/>
        <v xml:space="preserve"> </v>
      </c>
    </row>
    <row r="472" spans="16:17" x14ac:dyDescent="0.3">
      <c r="P472" s="24"/>
      <c r="Q472" s="24" t="str">
        <f t="shared" si="10"/>
        <v xml:space="preserve"> </v>
      </c>
    </row>
    <row r="473" spans="16:17" x14ac:dyDescent="0.3">
      <c r="P473" s="24"/>
      <c r="Q473" s="24" t="str">
        <f t="shared" si="10"/>
        <v xml:space="preserve"> </v>
      </c>
    </row>
    <row r="474" spans="16:17" x14ac:dyDescent="0.3">
      <c r="P474" s="24"/>
      <c r="Q474" s="24" t="str">
        <f t="shared" si="10"/>
        <v xml:space="preserve"> </v>
      </c>
    </row>
    <row r="475" spans="16:17" x14ac:dyDescent="0.3">
      <c r="P475" s="24"/>
      <c r="Q475" s="24" t="str">
        <f t="shared" si="10"/>
        <v xml:space="preserve"> </v>
      </c>
    </row>
    <row r="476" spans="16:17" x14ac:dyDescent="0.3">
      <c r="P476" s="24"/>
      <c r="Q476" s="24" t="str">
        <f t="shared" si="10"/>
        <v xml:space="preserve"> </v>
      </c>
    </row>
    <row r="477" spans="16:17" x14ac:dyDescent="0.3">
      <c r="P477" s="24"/>
      <c r="Q477" s="24" t="str">
        <f t="shared" si="10"/>
        <v xml:space="preserve"> </v>
      </c>
    </row>
    <row r="478" spans="16:17" x14ac:dyDescent="0.3">
      <c r="P478" s="24"/>
      <c r="Q478" s="24" t="str">
        <f t="shared" si="10"/>
        <v xml:space="preserve"> </v>
      </c>
    </row>
    <row r="479" spans="16:17" x14ac:dyDescent="0.3">
      <c r="P479" s="24"/>
      <c r="Q479" s="24" t="str">
        <f t="shared" si="10"/>
        <v xml:space="preserve"> </v>
      </c>
    </row>
    <row r="480" spans="16:17" x14ac:dyDescent="0.3">
      <c r="P480" s="24"/>
      <c r="Q480" s="24" t="str">
        <f t="shared" si="10"/>
        <v xml:space="preserve"> </v>
      </c>
    </row>
    <row r="481" spans="16:17" x14ac:dyDescent="0.3">
      <c r="P481" s="24"/>
      <c r="Q481" s="24" t="str">
        <f t="shared" si="10"/>
        <v xml:space="preserve"> </v>
      </c>
    </row>
    <row r="482" spans="16:17" x14ac:dyDescent="0.3">
      <c r="P482" s="24"/>
      <c r="Q482" s="24" t="str">
        <f t="shared" si="10"/>
        <v xml:space="preserve"> </v>
      </c>
    </row>
    <row r="483" spans="16:17" x14ac:dyDescent="0.3">
      <c r="P483" s="24"/>
      <c r="Q483" s="24" t="str">
        <f t="shared" si="10"/>
        <v xml:space="preserve"> </v>
      </c>
    </row>
    <row r="484" spans="16:17" x14ac:dyDescent="0.3">
      <c r="P484" s="24"/>
      <c r="Q484" s="24" t="str">
        <f t="shared" si="10"/>
        <v xml:space="preserve"> </v>
      </c>
    </row>
    <row r="485" spans="16:17" x14ac:dyDescent="0.3">
      <c r="P485" s="24"/>
      <c r="Q485" s="24" t="str">
        <f t="shared" si="10"/>
        <v xml:space="preserve"> </v>
      </c>
    </row>
    <row r="486" spans="16:17" x14ac:dyDescent="0.3">
      <c r="P486" s="24"/>
      <c r="Q486" s="24" t="str">
        <f t="shared" si="10"/>
        <v xml:space="preserve"> </v>
      </c>
    </row>
    <row r="487" spans="16:17" x14ac:dyDescent="0.3">
      <c r="P487" s="24"/>
      <c r="Q487" s="24" t="str">
        <f t="shared" si="10"/>
        <v xml:space="preserve"> </v>
      </c>
    </row>
    <row r="488" spans="16:17" x14ac:dyDescent="0.3">
      <c r="P488" s="24"/>
      <c r="Q488" s="24" t="str">
        <f t="shared" si="10"/>
        <v xml:space="preserve"> </v>
      </c>
    </row>
    <row r="489" spans="16:17" x14ac:dyDescent="0.3">
      <c r="P489" s="24"/>
      <c r="Q489" s="24" t="str">
        <f t="shared" si="10"/>
        <v xml:space="preserve"> </v>
      </c>
    </row>
    <row r="490" spans="16:17" x14ac:dyDescent="0.3">
      <c r="P490" s="24"/>
      <c r="Q490" s="24" t="str">
        <f t="shared" si="10"/>
        <v xml:space="preserve"> </v>
      </c>
    </row>
    <row r="491" spans="16:17" x14ac:dyDescent="0.3">
      <c r="P491" s="24"/>
      <c r="Q491" s="24" t="str">
        <f t="shared" si="10"/>
        <v xml:space="preserve"> </v>
      </c>
    </row>
    <row r="492" spans="16:17" x14ac:dyDescent="0.3">
      <c r="P492" s="24"/>
      <c r="Q492" s="24"/>
    </row>
    <row r="493" spans="16:17" x14ac:dyDescent="0.3">
      <c r="P493" s="24"/>
      <c r="Q493" s="24"/>
    </row>
    <row r="494" spans="16:17" x14ac:dyDescent="0.3">
      <c r="P494" s="24"/>
      <c r="Q494" s="24"/>
    </row>
    <row r="495" spans="16:17" x14ac:dyDescent="0.3">
      <c r="P495" s="24"/>
      <c r="Q495" s="24"/>
    </row>
    <row r="496" spans="16:17" x14ac:dyDescent="0.3">
      <c r="P496" s="24"/>
      <c r="Q496" s="24"/>
    </row>
    <row r="497" spans="16:17" x14ac:dyDescent="0.3">
      <c r="P497" s="24"/>
      <c r="Q497" s="24"/>
    </row>
    <row r="498" spans="16:17" x14ac:dyDescent="0.3">
      <c r="P498" s="24"/>
      <c r="Q498" s="24"/>
    </row>
    <row r="499" spans="16:17" x14ac:dyDescent="0.3">
      <c r="P499" s="24"/>
      <c r="Q499" s="24"/>
    </row>
    <row r="500" spans="16:17" x14ac:dyDescent="0.3">
      <c r="P500" s="24"/>
      <c r="Q500" s="24"/>
    </row>
  </sheetData>
  <sheetProtection selectLockedCells="1"/>
  <mergeCells count="20">
    <mergeCell ref="Q2:Q3"/>
    <mergeCell ref="R2:R3"/>
    <mergeCell ref="A2:A3"/>
    <mergeCell ref="B2:B3"/>
    <mergeCell ref="D2:D3"/>
    <mergeCell ref="E2:E3"/>
    <mergeCell ref="P2:P3"/>
    <mergeCell ref="C2:C3"/>
    <mergeCell ref="A1:S1"/>
    <mergeCell ref="S2:S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1" type="noConversion"/>
  <printOptions horizontalCentered="1"/>
  <pageMargins left="0.25" right="0.25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view="pageBreakPreview" zoomScale="115" zoomScaleNormal="100" zoomScaleSheetLayoutView="115" workbookViewId="0">
      <pane ySplit="3" topLeftCell="A4" activePane="bottomLeft" state="frozen"/>
      <selection pane="bottomLeft" activeCell="L4" sqref="L4"/>
    </sheetView>
  </sheetViews>
  <sheetFormatPr defaultRowHeight="16.2" x14ac:dyDescent="0.3"/>
  <cols>
    <col min="1" max="1" width="6.21875" style="1" customWidth="1"/>
    <col min="2" max="2" width="18.5546875" style="1" customWidth="1"/>
    <col min="3" max="3" width="21.33203125" style="1" customWidth="1"/>
    <col min="4" max="4" width="7.6640625" style="1" customWidth="1"/>
    <col min="5" max="5" width="7.33203125" style="1" customWidth="1"/>
    <col min="6" max="6" width="11.44140625" style="1" customWidth="1"/>
    <col min="7" max="7" width="9.88671875" style="1" customWidth="1"/>
    <col min="8" max="8" width="8.21875" style="1" customWidth="1"/>
    <col min="9" max="9" width="8.88671875" style="1"/>
    <col min="10" max="10" width="6.77734375" style="1" customWidth="1"/>
    <col min="11" max="11" width="9.21875" style="1" customWidth="1"/>
    <col min="12" max="12" width="13" style="1" customWidth="1"/>
    <col min="13" max="13" width="7.6640625" style="1" customWidth="1"/>
    <col min="14" max="14" width="12.5546875" style="1" customWidth="1"/>
    <col min="15" max="16384" width="8.88671875" style="1"/>
  </cols>
  <sheetData>
    <row r="1" spans="1:21" x14ac:dyDescent="0.3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1" ht="49.5" customHeight="1" x14ac:dyDescent="0.3">
      <c r="A2" s="38" t="s">
        <v>9</v>
      </c>
      <c r="B2" s="38" t="s">
        <v>10</v>
      </c>
      <c r="C2" s="37" t="s">
        <v>11</v>
      </c>
      <c r="D2" s="37" t="s">
        <v>12</v>
      </c>
      <c r="E2" s="37" t="s">
        <v>13</v>
      </c>
      <c r="F2" s="37" t="s">
        <v>14</v>
      </c>
      <c r="G2" s="37" t="s">
        <v>15</v>
      </c>
      <c r="H2" s="37" t="s">
        <v>16</v>
      </c>
      <c r="I2" s="41" t="s">
        <v>20</v>
      </c>
      <c r="J2" s="42"/>
      <c r="K2" s="39" t="s">
        <v>19</v>
      </c>
      <c r="L2" s="37" t="s">
        <v>42</v>
      </c>
      <c r="M2" s="38" t="s">
        <v>17</v>
      </c>
      <c r="N2" s="37" t="s">
        <v>18</v>
      </c>
      <c r="O2" s="37" t="s">
        <v>8</v>
      </c>
      <c r="P2" s="3"/>
      <c r="Q2" s="3"/>
      <c r="R2" s="3"/>
      <c r="S2" s="37"/>
      <c r="T2" s="37"/>
      <c r="U2" s="38"/>
    </row>
    <row r="3" spans="1:21" x14ac:dyDescent="0.3">
      <c r="A3" s="38"/>
      <c r="B3" s="38"/>
      <c r="C3" s="37"/>
      <c r="D3" s="37"/>
      <c r="E3" s="37"/>
      <c r="F3" s="37"/>
      <c r="G3" s="37"/>
      <c r="H3" s="37"/>
      <c r="I3" s="4" t="s">
        <v>21</v>
      </c>
      <c r="J3" s="2" t="s">
        <v>22</v>
      </c>
      <c r="K3" s="40"/>
      <c r="L3" s="37"/>
      <c r="M3" s="38"/>
      <c r="N3" s="37"/>
      <c r="O3" s="37"/>
      <c r="S3" s="37"/>
      <c r="T3" s="37"/>
      <c r="U3" s="38"/>
    </row>
    <row r="4" spans="1:21" ht="217.8" customHeight="1" x14ac:dyDescent="0.3">
      <c r="A4" s="14">
        <v>1</v>
      </c>
      <c r="B4" s="11"/>
      <c r="C4" s="11"/>
      <c r="D4" s="15"/>
      <c r="E4" s="14"/>
      <c r="F4" s="12"/>
      <c r="G4" s="17"/>
      <c r="H4" s="15"/>
      <c r="I4" s="15"/>
      <c r="J4" s="12"/>
      <c r="K4" s="9" t="str">
        <f>IF(J4,I4/J4,"")</f>
        <v/>
      </c>
      <c r="L4" s="12"/>
      <c r="M4" s="14"/>
      <c r="N4" s="12"/>
      <c r="O4" s="8">
        <f>SUM(M4:M27)</f>
        <v>0</v>
      </c>
    </row>
    <row r="5" spans="1:21" x14ac:dyDescent="0.3">
      <c r="A5" s="14">
        <v>2</v>
      </c>
      <c r="B5" s="12"/>
      <c r="C5" s="12"/>
      <c r="D5" s="15"/>
      <c r="E5" s="14"/>
      <c r="F5" s="12"/>
      <c r="G5" s="17"/>
      <c r="H5" s="15"/>
      <c r="I5" s="15"/>
      <c r="J5" s="15"/>
      <c r="K5" s="9" t="str">
        <f>IF(J5,I5/J5,"")</f>
        <v/>
      </c>
      <c r="L5" s="12"/>
      <c r="M5" s="15"/>
      <c r="N5" s="12"/>
    </row>
    <row r="6" spans="1:21" x14ac:dyDescent="0.3">
      <c r="A6" s="14">
        <v>3</v>
      </c>
      <c r="B6" s="15"/>
      <c r="C6" s="15"/>
      <c r="D6" s="15"/>
      <c r="E6" s="15"/>
      <c r="F6" s="15"/>
      <c r="G6" s="18"/>
      <c r="H6" s="15"/>
      <c r="I6" s="15"/>
      <c r="J6" s="15"/>
      <c r="K6" s="9" t="str">
        <f t="shared" ref="K6:K27" si="0">IF(J6,I6/J6,"")</f>
        <v/>
      </c>
      <c r="L6" s="12"/>
      <c r="M6" s="15"/>
      <c r="N6" s="15"/>
    </row>
    <row r="7" spans="1:21" x14ac:dyDescent="0.3">
      <c r="A7" s="14">
        <v>4</v>
      </c>
      <c r="B7" s="15"/>
      <c r="C7" s="15"/>
      <c r="D7" s="15"/>
      <c r="E7" s="15"/>
      <c r="F7" s="15"/>
      <c r="G7" s="15"/>
      <c r="H7" s="15"/>
      <c r="I7" s="15"/>
      <c r="J7" s="15"/>
      <c r="K7" s="9" t="str">
        <f t="shared" si="0"/>
        <v/>
      </c>
      <c r="L7" s="12"/>
      <c r="M7" s="15"/>
      <c r="N7" s="15"/>
    </row>
    <row r="8" spans="1:21" x14ac:dyDescent="0.3">
      <c r="A8" s="14">
        <v>5</v>
      </c>
      <c r="B8" s="15"/>
      <c r="C8" s="15"/>
      <c r="D8" s="15"/>
      <c r="E8" s="15"/>
      <c r="F8" s="15"/>
      <c r="G8" s="15"/>
      <c r="H8" s="15"/>
      <c r="I8" s="15"/>
      <c r="J8" s="15"/>
      <c r="K8" s="9" t="str">
        <f t="shared" si="0"/>
        <v/>
      </c>
      <c r="L8" s="12"/>
      <c r="M8" s="15"/>
      <c r="N8" s="15"/>
    </row>
    <row r="9" spans="1:21" x14ac:dyDescent="0.3">
      <c r="A9" s="14">
        <v>6</v>
      </c>
      <c r="B9" s="15"/>
      <c r="C9" s="15"/>
      <c r="D9" s="15"/>
      <c r="E9" s="15"/>
      <c r="F9" s="15"/>
      <c r="G9" s="15"/>
      <c r="H9" s="15"/>
      <c r="I9" s="15"/>
      <c r="J9" s="15"/>
      <c r="K9" s="9" t="str">
        <f t="shared" si="0"/>
        <v/>
      </c>
      <c r="L9" s="12"/>
      <c r="M9" s="15"/>
      <c r="N9" s="15"/>
    </row>
    <row r="10" spans="1:21" x14ac:dyDescent="0.3">
      <c r="A10" s="14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9" t="str">
        <f t="shared" si="0"/>
        <v/>
      </c>
      <c r="L10" s="12"/>
      <c r="M10" s="15"/>
      <c r="N10" s="15"/>
    </row>
    <row r="11" spans="1:21" x14ac:dyDescent="0.3">
      <c r="A11" s="14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9" t="str">
        <f t="shared" si="0"/>
        <v/>
      </c>
      <c r="L11" s="12"/>
      <c r="M11" s="15"/>
      <c r="N11" s="15"/>
    </row>
    <row r="12" spans="1:21" x14ac:dyDescent="0.3">
      <c r="A12" s="14">
        <v>9</v>
      </c>
      <c r="B12" s="15"/>
      <c r="C12" s="15"/>
      <c r="D12" s="15"/>
      <c r="E12" s="15"/>
      <c r="F12" s="15"/>
      <c r="G12" s="15"/>
      <c r="H12" s="15"/>
      <c r="I12" s="15"/>
      <c r="J12" s="15"/>
      <c r="K12" s="9" t="str">
        <f t="shared" si="0"/>
        <v/>
      </c>
      <c r="L12" s="12"/>
      <c r="M12" s="15"/>
      <c r="N12" s="15"/>
    </row>
    <row r="13" spans="1:21" x14ac:dyDescent="0.3">
      <c r="A13" s="14">
        <v>10</v>
      </c>
      <c r="B13" s="15"/>
      <c r="C13" s="15"/>
      <c r="D13" s="15"/>
      <c r="E13" s="15"/>
      <c r="F13" s="15"/>
      <c r="G13" s="15"/>
      <c r="H13" s="15"/>
      <c r="I13" s="15"/>
      <c r="J13" s="15"/>
      <c r="K13" s="9" t="str">
        <f t="shared" si="0"/>
        <v/>
      </c>
      <c r="L13" s="12"/>
      <c r="M13" s="15"/>
      <c r="N13" s="15"/>
    </row>
    <row r="14" spans="1:21" x14ac:dyDescent="0.3">
      <c r="A14" s="14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9" t="str">
        <f t="shared" si="0"/>
        <v/>
      </c>
      <c r="L14" s="12"/>
      <c r="M14" s="15"/>
      <c r="N14" s="15"/>
    </row>
    <row r="15" spans="1:21" x14ac:dyDescent="0.3">
      <c r="A15" s="14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9" t="str">
        <f t="shared" si="0"/>
        <v/>
      </c>
      <c r="L15" s="12"/>
      <c r="M15" s="15"/>
      <c r="N15" s="15"/>
    </row>
    <row r="16" spans="1:21" x14ac:dyDescent="0.3">
      <c r="A16" s="14">
        <v>13</v>
      </c>
      <c r="B16" s="15"/>
      <c r="C16" s="15"/>
      <c r="D16" s="15"/>
      <c r="E16" s="15"/>
      <c r="F16" s="15"/>
      <c r="G16" s="15"/>
      <c r="H16" s="15"/>
      <c r="I16" s="15"/>
      <c r="J16" s="15"/>
      <c r="K16" s="9" t="str">
        <f t="shared" si="0"/>
        <v/>
      </c>
      <c r="L16" s="12"/>
      <c r="M16" s="15"/>
      <c r="N16" s="15"/>
    </row>
    <row r="17" spans="1:14" x14ac:dyDescent="0.3">
      <c r="A17" s="14">
        <v>14</v>
      </c>
      <c r="B17" s="15"/>
      <c r="C17" s="15"/>
      <c r="D17" s="15"/>
      <c r="E17" s="15"/>
      <c r="F17" s="15"/>
      <c r="G17" s="15"/>
      <c r="H17" s="15"/>
      <c r="I17" s="15"/>
      <c r="J17" s="15"/>
      <c r="K17" s="9" t="str">
        <f t="shared" si="0"/>
        <v/>
      </c>
      <c r="L17" s="12"/>
      <c r="M17" s="15"/>
      <c r="N17" s="15"/>
    </row>
    <row r="18" spans="1:14" x14ac:dyDescent="0.3">
      <c r="A18" s="14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9" t="str">
        <f t="shared" si="0"/>
        <v/>
      </c>
      <c r="L18" s="12"/>
      <c r="M18" s="15"/>
      <c r="N18" s="15"/>
    </row>
    <row r="19" spans="1:14" x14ac:dyDescent="0.3">
      <c r="A19" s="14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9" t="str">
        <f t="shared" si="0"/>
        <v/>
      </c>
      <c r="L19" s="12"/>
      <c r="M19" s="15"/>
      <c r="N19" s="15"/>
    </row>
    <row r="20" spans="1:14" x14ac:dyDescent="0.3">
      <c r="A20" s="14">
        <v>17</v>
      </c>
      <c r="B20" s="15"/>
      <c r="C20" s="15"/>
      <c r="D20" s="15"/>
      <c r="E20" s="15"/>
      <c r="F20" s="15"/>
      <c r="G20" s="15"/>
      <c r="H20" s="15"/>
      <c r="I20" s="15"/>
      <c r="J20" s="15"/>
      <c r="K20" s="9" t="str">
        <f t="shared" si="0"/>
        <v/>
      </c>
      <c r="L20" s="12"/>
      <c r="M20" s="15"/>
      <c r="N20" s="15"/>
    </row>
    <row r="21" spans="1:14" x14ac:dyDescent="0.3">
      <c r="A21" s="14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9" t="str">
        <f t="shared" si="0"/>
        <v/>
      </c>
      <c r="L21" s="12"/>
      <c r="M21" s="15"/>
      <c r="N21" s="15"/>
    </row>
    <row r="22" spans="1:14" x14ac:dyDescent="0.3">
      <c r="A22" s="14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9" t="str">
        <f t="shared" si="0"/>
        <v/>
      </c>
      <c r="L22" s="12"/>
      <c r="M22" s="15"/>
      <c r="N22" s="15"/>
    </row>
    <row r="23" spans="1:14" x14ac:dyDescent="0.3">
      <c r="A23" s="14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9" t="str">
        <f t="shared" si="0"/>
        <v/>
      </c>
      <c r="L23" s="12"/>
      <c r="M23" s="15"/>
      <c r="N23" s="15"/>
    </row>
    <row r="24" spans="1:14" x14ac:dyDescent="0.3">
      <c r="A24" s="14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9" t="str">
        <f t="shared" si="0"/>
        <v/>
      </c>
      <c r="L24" s="12"/>
      <c r="M24" s="15"/>
      <c r="N24" s="15"/>
    </row>
    <row r="25" spans="1:14" x14ac:dyDescent="0.3">
      <c r="A25" s="14">
        <v>22</v>
      </c>
      <c r="B25" s="15"/>
      <c r="C25" s="15"/>
      <c r="D25" s="15"/>
      <c r="E25" s="15"/>
      <c r="F25" s="15"/>
      <c r="G25" s="15"/>
      <c r="H25" s="15"/>
      <c r="I25" s="15"/>
      <c r="J25" s="15"/>
      <c r="K25" s="9" t="str">
        <f t="shared" si="0"/>
        <v/>
      </c>
      <c r="L25" s="12"/>
      <c r="M25" s="15"/>
      <c r="N25" s="15"/>
    </row>
    <row r="26" spans="1:14" x14ac:dyDescent="0.3">
      <c r="A26" s="14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9" t="str">
        <f t="shared" si="0"/>
        <v/>
      </c>
      <c r="L26" s="12"/>
      <c r="M26" s="15"/>
      <c r="N26" s="15"/>
    </row>
    <row r="27" spans="1:14" x14ac:dyDescent="0.3">
      <c r="A27" s="14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9" t="str">
        <f t="shared" si="0"/>
        <v/>
      </c>
      <c r="L27" s="12"/>
      <c r="M27" s="15"/>
      <c r="N27" s="15"/>
    </row>
  </sheetData>
  <sheetProtection selectLockedCells="1"/>
  <mergeCells count="18">
    <mergeCell ref="T2:T3"/>
    <mergeCell ref="U2:U3"/>
    <mergeCell ref="F2:F3"/>
    <mergeCell ref="G2:G3"/>
    <mergeCell ref="H2:H3"/>
    <mergeCell ref="L2:L3"/>
    <mergeCell ref="S2:S3"/>
    <mergeCell ref="O2:O3"/>
    <mergeCell ref="C2:C3"/>
    <mergeCell ref="M2:M3"/>
    <mergeCell ref="N2:N3"/>
    <mergeCell ref="A1:N1"/>
    <mergeCell ref="A2:A3"/>
    <mergeCell ref="B2:B3"/>
    <mergeCell ref="D2:D3"/>
    <mergeCell ref="E2:E3"/>
    <mergeCell ref="K2:K3"/>
    <mergeCell ref="I2:J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工作表1!$A$2:$A$5</xm:f>
          </x14:formula1>
          <xm:sqref>L4:L27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view="pageBreakPreview" zoomScale="130" zoomScaleNormal="100" zoomScaleSheetLayoutView="130" workbookViewId="0">
      <pane ySplit="3" topLeftCell="A4" activePane="bottomLeft" state="frozen"/>
      <selection pane="bottomLeft" activeCell="E4" sqref="E4"/>
    </sheetView>
  </sheetViews>
  <sheetFormatPr defaultRowHeight="16.2" x14ac:dyDescent="0.3"/>
  <cols>
    <col min="1" max="1" width="6.21875" style="1" customWidth="1"/>
    <col min="2" max="2" width="41.5546875" style="1" customWidth="1"/>
    <col min="3" max="3" width="29.88671875" style="1" customWidth="1"/>
    <col min="4" max="4" width="11.44140625" style="1" customWidth="1"/>
    <col min="5" max="5" width="17.33203125" style="22" customWidth="1"/>
    <col min="6" max="6" width="8.21875" style="8" customWidth="1"/>
    <col min="7" max="7" width="12.77734375" style="1" customWidth="1"/>
    <col min="8" max="8" width="24.109375" style="1" customWidth="1"/>
    <col min="9" max="9" width="8.5546875" style="1" customWidth="1"/>
    <col min="10" max="10" width="13" style="1" customWidth="1"/>
    <col min="11" max="11" width="7.6640625" style="1" customWidth="1"/>
    <col min="12" max="12" width="7.5546875" style="1" customWidth="1"/>
    <col min="13" max="16384" width="8.88671875" style="1"/>
  </cols>
  <sheetData>
    <row r="1" spans="1:14" x14ac:dyDescent="0.3">
      <c r="A1" s="43" t="s">
        <v>27</v>
      </c>
      <c r="B1" s="44"/>
      <c r="C1" s="44"/>
      <c r="D1" s="44"/>
      <c r="E1" s="44"/>
      <c r="F1" s="44"/>
      <c r="G1" s="44"/>
      <c r="H1" s="45"/>
      <c r="I1" s="3"/>
      <c r="J1" s="3"/>
      <c r="K1" s="3"/>
      <c r="L1" s="3"/>
    </row>
    <row r="2" spans="1:14" ht="49.5" customHeight="1" x14ac:dyDescent="0.3">
      <c r="A2" s="38" t="s">
        <v>0</v>
      </c>
      <c r="B2" s="38" t="s">
        <v>23</v>
      </c>
      <c r="C2" s="37" t="s">
        <v>6</v>
      </c>
      <c r="D2" s="37" t="s">
        <v>24</v>
      </c>
      <c r="E2" s="47" t="s">
        <v>38</v>
      </c>
      <c r="F2" s="46" t="s">
        <v>17</v>
      </c>
      <c r="G2" s="37" t="s">
        <v>5</v>
      </c>
      <c r="H2" s="26" t="s">
        <v>28</v>
      </c>
      <c r="I2" s="3"/>
      <c r="J2" s="3"/>
      <c r="K2" s="3"/>
      <c r="L2" s="37"/>
      <c r="M2" s="37"/>
      <c r="N2" s="38"/>
    </row>
    <row r="3" spans="1:14" x14ac:dyDescent="0.3">
      <c r="A3" s="38"/>
      <c r="B3" s="38"/>
      <c r="C3" s="37"/>
      <c r="D3" s="37"/>
      <c r="E3" s="47"/>
      <c r="F3" s="46"/>
      <c r="G3" s="37"/>
      <c r="H3" s="26"/>
      <c r="L3" s="37"/>
      <c r="M3" s="37"/>
      <c r="N3" s="38"/>
    </row>
    <row r="4" spans="1:14" ht="54" customHeight="1" x14ac:dyDescent="0.3">
      <c r="A4" s="6"/>
      <c r="B4" s="5"/>
      <c r="C4" s="5"/>
      <c r="D4" s="2"/>
      <c r="E4" s="21"/>
      <c r="F4" s="23" t="str">
        <f>IF(E4="國內",(5),IF(E4="國外",(15)," "))</f>
        <v xml:space="preserve"> </v>
      </c>
      <c r="G4" s="2"/>
      <c r="H4" s="8">
        <f>SUM(F4:F19)</f>
        <v>0</v>
      </c>
    </row>
    <row r="5" spans="1:14" x14ac:dyDescent="0.3">
      <c r="E5" s="21"/>
      <c r="F5" s="23" t="str">
        <f t="shared" ref="F5:F20" si="0">IF(E5="國內",(5),IF(E5="國外",(15)," "))</f>
        <v xml:space="preserve"> </v>
      </c>
    </row>
    <row r="6" spans="1:14" x14ac:dyDescent="0.3">
      <c r="E6" s="21"/>
      <c r="F6" s="23" t="str">
        <f t="shared" si="0"/>
        <v xml:space="preserve"> </v>
      </c>
    </row>
    <row r="7" spans="1:14" x14ac:dyDescent="0.3">
      <c r="E7" s="21"/>
      <c r="F7" s="23" t="str">
        <f t="shared" si="0"/>
        <v xml:space="preserve"> </v>
      </c>
    </row>
    <row r="8" spans="1:14" x14ac:dyDescent="0.3">
      <c r="E8" s="21"/>
      <c r="F8" s="23" t="str">
        <f t="shared" si="0"/>
        <v xml:space="preserve"> </v>
      </c>
    </row>
    <row r="9" spans="1:14" x14ac:dyDescent="0.3">
      <c r="E9" s="21"/>
      <c r="F9" s="23" t="str">
        <f t="shared" si="0"/>
        <v xml:space="preserve"> </v>
      </c>
    </row>
    <row r="10" spans="1:14" x14ac:dyDescent="0.3">
      <c r="E10" s="21"/>
      <c r="F10" s="23" t="str">
        <f t="shared" si="0"/>
        <v xml:space="preserve"> </v>
      </c>
    </row>
    <row r="11" spans="1:14" x14ac:dyDescent="0.3">
      <c r="E11" s="21"/>
      <c r="F11" s="23" t="str">
        <f t="shared" si="0"/>
        <v xml:space="preserve"> </v>
      </c>
    </row>
    <row r="12" spans="1:14" x14ac:dyDescent="0.3">
      <c r="E12" s="21"/>
      <c r="F12" s="23" t="str">
        <f t="shared" si="0"/>
        <v xml:space="preserve"> </v>
      </c>
    </row>
    <row r="13" spans="1:14" x14ac:dyDescent="0.3">
      <c r="E13" s="21"/>
      <c r="F13" s="23" t="str">
        <f t="shared" si="0"/>
        <v xml:space="preserve"> </v>
      </c>
    </row>
    <row r="14" spans="1:14" x14ac:dyDescent="0.3">
      <c r="E14" s="21"/>
      <c r="F14" s="23" t="str">
        <f t="shared" si="0"/>
        <v xml:space="preserve"> </v>
      </c>
    </row>
    <row r="15" spans="1:14" x14ac:dyDescent="0.3">
      <c r="E15" s="21"/>
      <c r="F15" s="23" t="str">
        <f t="shared" si="0"/>
        <v xml:space="preserve"> </v>
      </c>
    </row>
    <row r="16" spans="1:14" x14ac:dyDescent="0.3">
      <c r="E16" s="21"/>
      <c r="F16" s="23" t="str">
        <f t="shared" si="0"/>
        <v xml:space="preserve"> </v>
      </c>
    </row>
    <row r="17" spans="5:6" x14ac:dyDescent="0.3">
      <c r="E17" s="21"/>
      <c r="F17" s="23" t="str">
        <f t="shared" si="0"/>
        <v xml:space="preserve"> </v>
      </c>
    </row>
    <row r="18" spans="5:6" x14ac:dyDescent="0.3">
      <c r="E18" s="21"/>
      <c r="F18" s="23" t="str">
        <f t="shared" si="0"/>
        <v xml:space="preserve"> </v>
      </c>
    </row>
    <row r="19" spans="5:6" x14ac:dyDescent="0.3">
      <c r="E19" s="21"/>
      <c r="F19" s="23" t="str">
        <f t="shared" si="0"/>
        <v xml:space="preserve"> </v>
      </c>
    </row>
    <row r="20" spans="5:6" x14ac:dyDescent="0.3">
      <c r="E20" s="21"/>
      <c r="F20" s="23" t="str">
        <f t="shared" si="0"/>
        <v xml:space="preserve"> </v>
      </c>
    </row>
  </sheetData>
  <mergeCells count="12">
    <mergeCell ref="L2:L3"/>
    <mergeCell ref="M2:M3"/>
    <mergeCell ref="N2:N3"/>
    <mergeCell ref="A1:H1"/>
    <mergeCell ref="F2:F3"/>
    <mergeCell ref="G2:G3"/>
    <mergeCell ref="H2:H3"/>
    <mergeCell ref="A2:A3"/>
    <mergeCell ref="B2:B3"/>
    <mergeCell ref="C2:C3"/>
    <mergeCell ref="D2:D3"/>
    <mergeCell ref="E2:E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工作表2!$A$2:$A$4</xm:f>
          </x14:formula1>
          <xm:sqref>E4:E20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view="pageBreakPreview" zoomScale="115" zoomScaleNormal="100" zoomScaleSheetLayoutView="115" workbookViewId="0">
      <pane ySplit="3" topLeftCell="A4" activePane="bottomLeft" state="frozen"/>
      <selection pane="bottomLeft" activeCell="E4" sqref="E4"/>
    </sheetView>
  </sheetViews>
  <sheetFormatPr defaultRowHeight="16.2" x14ac:dyDescent="0.3"/>
  <cols>
    <col min="1" max="1" width="6.21875" style="1" customWidth="1"/>
    <col min="2" max="2" width="48.6640625" style="1" customWidth="1"/>
    <col min="3" max="3" width="27.6640625" style="1" customWidth="1"/>
    <col min="4" max="4" width="11.44140625" style="1" customWidth="1"/>
    <col min="5" max="5" width="21.44140625" style="1" customWidth="1"/>
    <col min="6" max="6" width="8.21875" style="8" customWidth="1"/>
    <col min="7" max="7" width="8.88671875" style="1"/>
    <col min="8" max="8" width="21.6640625" style="1" customWidth="1"/>
    <col min="9" max="9" width="8.5546875" style="1" customWidth="1"/>
    <col min="10" max="10" width="13" style="1" customWidth="1"/>
    <col min="11" max="11" width="7.6640625" style="1" customWidth="1"/>
    <col min="12" max="12" width="7.5546875" style="1" customWidth="1"/>
    <col min="13" max="16384" width="8.88671875" style="1"/>
  </cols>
  <sheetData>
    <row r="1" spans="1:14" x14ac:dyDescent="0.3">
      <c r="A1" s="43" t="s">
        <v>29</v>
      </c>
      <c r="B1" s="44"/>
      <c r="C1" s="44"/>
      <c r="D1" s="44"/>
      <c r="E1" s="44"/>
      <c r="F1" s="44"/>
      <c r="G1" s="44"/>
      <c r="H1" s="45"/>
      <c r="I1" s="3"/>
      <c r="J1" s="3"/>
      <c r="K1" s="3"/>
      <c r="L1" s="3"/>
    </row>
    <row r="2" spans="1:14" ht="49.5" customHeight="1" x14ac:dyDescent="0.3">
      <c r="A2" s="38" t="s">
        <v>0</v>
      </c>
      <c r="B2" s="38" t="s">
        <v>26</v>
      </c>
      <c r="C2" s="37" t="s">
        <v>6</v>
      </c>
      <c r="D2" s="37" t="s">
        <v>24</v>
      </c>
      <c r="E2" s="37" t="s">
        <v>25</v>
      </c>
      <c r="F2" s="46" t="s">
        <v>17</v>
      </c>
      <c r="G2" s="37" t="s">
        <v>5</v>
      </c>
      <c r="H2" s="26" t="s">
        <v>30</v>
      </c>
      <c r="I2" s="3"/>
      <c r="J2" s="3"/>
      <c r="K2" s="3"/>
      <c r="L2" s="37"/>
      <c r="M2" s="37"/>
      <c r="N2" s="38"/>
    </row>
    <row r="3" spans="1:14" x14ac:dyDescent="0.3">
      <c r="A3" s="38"/>
      <c r="B3" s="38"/>
      <c r="C3" s="37"/>
      <c r="D3" s="37"/>
      <c r="E3" s="37"/>
      <c r="F3" s="46"/>
      <c r="G3" s="37"/>
      <c r="H3" s="26"/>
      <c r="L3" s="37"/>
      <c r="M3" s="37"/>
      <c r="N3" s="38"/>
    </row>
    <row r="4" spans="1:14" ht="103.8" customHeight="1" x14ac:dyDescent="0.3">
      <c r="A4" s="6"/>
      <c r="B4" s="5"/>
      <c r="C4" s="5"/>
      <c r="D4" s="2"/>
      <c r="E4" s="7"/>
      <c r="F4" s="23" t="str">
        <f>IF(E4="國內",(2),IF(E4="國外",(4)," "))</f>
        <v xml:space="preserve"> </v>
      </c>
      <c r="G4" s="2"/>
      <c r="H4" s="8">
        <f>SUM(F4:F18)</f>
        <v>0</v>
      </c>
    </row>
    <row r="5" spans="1:14" x14ac:dyDescent="0.3">
      <c r="E5" s="7"/>
      <c r="F5" s="23" t="str">
        <f t="shared" ref="F5:F20" si="0">IF(E5="國內",(2),IF(E5="國外",(4)," "))</f>
        <v xml:space="preserve"> </v>
      </c>
    </row>
    <row r="6" spans="1:14" x14ac:dyDescent="0.3">
      <c r="E6" s="7"/>
      <c r="F6" s="23" t="str">
        <f t="shared" si="0"/>
        <v xml:space="preserve"> </v>
      </c>
    </row>
    <row r="7" spans="1:14" x14ac:dyDescent="0.3">
      <c r="E7" s="7"/>
      <c r="F7" s="23" t="str">
        <f t="shared" si="0"/>
        <v xml:space="preserve"> </v>
      </c>
    </row>
    <row r="8" spans="1:14" x14ac:dyDescent="0.3">
      <c r="E8" s="7"/>
      <c r="F8" s="23" t="str">
        <f t="shared" si="0"/>
        <v xml:space="preserve"> </v>
      </c>
    </row>
    <row r="9" spans="1:14" x14ac:dyDescent="0.3">
      <c r="E9" s="7"/>
      <c r="F9" s="23" t="str">
        <f t="shared" si="0"/>
        <v xml:space="preserve"> </v>
      </c>
    </row>
    <row r="10" spans="1:14" x14ac:dyDescent="0.3">
      <c r="E10" s="7"/>
      <c r="F10" s="23" t="str">
        <f t="shared" si="0"/>
        <v xml:space="preserve"> </v>
      </c>
    </row>
    <row r="11" spans="1:14" x14ac:dyDescent="0.3">
      <c r="E11" s="7"/>
      <c r="F11" s="23" t="str">
        <f t="shared" si="0"/>
        <v xml:space="preserve"> </v>
      </c>
    </row>
    <row r="12" spans="1:14" x14ac:dyDescent="0.3">
      <c r="E12" s="7"/>
      <c r="F12" s="23" t="str">
        <f t="shared" si="0"/>
        <v xml:space="preserve"> </v>
      </c>
    </row>
    <row r="13" spans="1:14" x14ac:dyDescent="0.3">
      <c r="E13" s="7"/>
      <c r="F13" s="23" t="str">
        <f t="shared" si="0"/>
        <v xml:space="preserve"> </v>
      </c>
    </row>
    <row r="14" spans="1:14" x14ac:dyDescent="0.3">
      <c r="E14" s="7"/>
      <c r="F14" s="23" t="str">
        <f t="shared" si="0"/>
        <v xml:space="preserve"> </v>
      </c>
    </row>
    <row r="15" spans="1:14" x14ac:dyDescent="0.3">
      <c r="E15" s="7"/>
      <c r="F15" s="23" t="str">
        <f t="shared" si="0"/>
        <v xml:space="preserve"> </v>
      </c>
    </row>
    <row r="16" spans="1:14" x14ac:dyDescent="0.3">
      <c r="E16" s="7"/>
      <c r="F16" s="23" t="str">
        <f t="shared" si="0"/>
        <v xml:space="preserve"> </v>
      </c>
    </row>
    <row r="17" spans="5:6" x14ac:dyDescent="0.3">
      <c r="E17" s="7"/>
      <c r="F17" s="23" t="str">
        <f t="shared" si="0"/>
        <v xml:space="preserve"> </v>
      </c>
    </row>
    <row r="18" spans="5:6" x14ac:dyDescent="0.3">
      <c r="E18" s="7"/>
      <c r="F18" s="23" t="str">
        <f t="shared" si="0"/>
        <v xml:space="preserve"> </v>
      </c>
    </row>
    <row r="19" spans="5:6" x14ac:dyDescent="0.3">
      <c r="E19" s="7"/>
      <c r="F19" s="23" t="str">
        <f t="shared" si="0"/>
        <v xml:space="preserve"> </v>
      </c>
    </row>
    <row r="20" spans="5:6" x14ac:dyDescent="0.3">
      <c r="E20" s="7"/>
      <c r="F20" s="23" t="str">
        <f t="shared" si="0"/>
        <v xml:space="preserve"> </v>
      </c>
    </row>
  </sheetData>
  <mergeCells count="12">
    <mergeCell ref="L2:L3"/>
    <mergeCell ref="M2:M3"/>
    <mergeCell ref="N2:N3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工作表2!$A$2:$A$4</xm:f>
          </x14:formula1>
          <xm:sqref>E4:E20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C12" sqref="C12"/>
    </sheetView>
  </sheetViews>
  <sheetFormatPr defaultRowHeight="16.2" x14ac:dyDescent="0.3"/>
  <cols>
    <col min="1" max="1" width="21.77734375" customWidth="1"/>
  </cols>
  <sheetData>
    <row r="1" spans="1:1" x14ac:dyDescent="0.3">
      <c r="A1" s="2" t="s">
        <v>33</v>
      </c>
    </row>
    <row r="3" spans="1:1" x14ac:dyDescent="0.3">
      <c r="A3" s="2" t="s">
        <v>34</v>
      </c>
    </row>
    <row r="4" spans="1:1" x14ac:dyDescent="0.3">
      <c r="A4" s="2" t="s">
        <v>35</v>
      </c>
    </row>
    <row r="5" spans="1:1" x14ac:dyDescent="0.3">
      <c r="A5" s="19" t="s">
        <v>36</v>
      </c>
    </row>
  </sheetData>
  <sheetProtection sheet="1" objects="1" scenarios="1" selectLockedCell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sqref="A1:A4"/>
    </sheetView>
  </sheetViews>
  <sheetFormatPr defaultRowHeight="16.2" x14ac:dyDescent="0.3"/>
  <cols>
    <col min="1" max="1" width="15.77734375" customWidth="1"/>
  </cols>
  <sheetData>
    <row r="1" spans="1:1" x14ac:dyDescent="0.3">
      <c r="A1" t="s">
        <v>37</v>
      </c>
    </row>
    <row r="3" spans="1:1" x14ac:dyDescent="0.3">
      <c r="A3" t="s">
        <v>39</v>
      </c>
    </row>
    <row r="4" spans="1:1" x14ac:dyDescent="0.3">
      <c r="A4" t="s">
        <v>40</v>
      </c>
    </row>
  </sheetData>
  <sheetProtection sheet="1" objects="1" scenarios="1" select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11</vt:i4>
      </vt:variant>
    </vt:vector>
  </HeadingPairs>
  <TitlesOfParts>
    <vt:vector size="17" baseType="lpstr">
      <vt:lpstr>附件6-高引用論文(著作)點數計算表</vt:lpstr>
      <vt:lpstr>附件7-國際期刊論文點數計算表</vt:lpstr>
      <vt:lpstr>附件8-專書著作點數計算表</vt:lpstr>
      <vt:lpstr>附件9-專書章節點數計算表</vt:lpstr>
      <vt:lpstr>工作表1</vt:lpstr>
      <vt:lpstr>工作表2</vt:lpstr>
      <vt:lpstr>'附件6-高引用論文(著作)點數計算表'!Print_Area</vt:lpstr>
      <vt:lpstr>'附件7-國際期刊論文點數計算表'!Print_Area</vt:lpstr>
      <vt:lpstr>'附件8-專書著作點數計算表'!Print_Area</vt:lpstr>
      <vt:lpstr>'附件9-專書章節點數計算表'!Print_Area</vt:lpstr>
      <vt:lpstr>'附件6-高引用論文(著作)點數計算表'!Print_Titles</vt:lpstr>
      <vt:lpstr>'附件7-國際期刊論文點數計算表'!Print_Titles</vt:lpstr>
      <vt:lpstr>'附件8-專書著作點數計算表'!Print_Titles</vt:lpstr>
      <vt:lpstr>'附件9-專書章節點數計算表'!Print_Titles</vt:lpstr>
      <vt:lpstr>甲類論文</vt:lpstr>
      <vt:lpstr>國內_外_出版社</vt:lpstr>
      <vt:lpstr>論文種類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2022-01-20T08:15:28Z</cp:lastPrinted>
  <dcterms:created xsi:type="dcterms:W3CDTF">2020-07-16T09:15:42Z</dcterms:created>
  <dcterms:modified xsi:type="dcterms:W3CDTF">2026-02-12T08:22:32Z</dcterms:modified>
</cp:coreProperties>
</file>